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DS CHỐT TĂNG TTH 2023" sheetId="4" r:id="rId1"/>
    <sheet name="CSTĐ" sheetId="3" r:id="rId2"/>
    <sheet name="sheet1" sheetId="1" r:id="rId3"/>
  </sheets>
  <externalReferences>
    <externalReference r:id="rId4"/>
  </externalReferences>
  <definedNames>
    <definedName name="_1">#N/A</definedName>
    <definedName name="_1000A01">#N/A</definedName>
    <definedName name="_11MAÕ_HAØNG">#REF!</definedName>
    <definedName name="_12MAÕ_SOÁ_THUEÁ">#REF!</definedName>
    <definedName name="_13ÑÔN_GIAÙ">#REF!</definedName>
    <definedName name="_14SOÁ_CTÖØ">#REF!</definedName>
    <definedName name="_15SOÁ_LÖÔÏNG">#REF!</definedName>
    <definedName name="_16TEÂN_HAØNG">#REF!</definedName>
    <definedName name="_17TEÂN_KHAÙCH_HAØ">#REF!</definedName>
    <definedName name="_18THAØNH_TIEÀN">#REF!</definedName>
    <definedName name="_19TRÒ_GIAÙ">#REF!</definedName>
    <definedName name="_2">#N/A</definedName>
    <definedName name="_2_??">BlankMacro1</definedName>
    <definedName name="_20TRÒ_GIAÙ__VAT">#REF!</definedName>
    <definedName name="_3_??????1">BlankMacro1</definedName>
    <definedName name="_30_06_05">#REF!</definedName>
    <definedName name="_4_??????2">BlankMacro1</definedName>
    <definedName name="_5_??????3">BlankMacro1</definedName>
    <definedName name="_6_??????4">BlankMacro1</definedName>
    <definedName name="_7_??????5">BlankMacro1</definedName>
    <definedName name="_8_??????6">BlankMacro1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N1" hidden="1">{"'Sheet1'!$L$16"}</definedName>
    <definedName name="_CON1">#REF!</definedName>
    <definedName name="_CON2">#REF!</definedName>
    <definedName name="_CT4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dn400">#REF!</definedName>
    <definedName name="_ddn600">#REF!</definedName>
    <definedName name="_E99999">#REF!</definedName>
    <definedName name="_Fill" hidden="1">#REF!</definedName>
    <definedName name="_xlnm._FilterDatabase" localSheetId="1" hidden="1">CSTĐ!$A$4:$AI$86</definedName>
    <definedName name="_HOA1">#REF!</definedName>
    <definedName name="_Key1" hidden="1">#REF!</definedName>
    <definedName name="_Key2" hidden="1">#REF!</definedName>
    <definedName name="_lap1">#REF!</definedName>
    <definedName name="_lap2">#REF!</definedName>
    <definedName name="_MAC12">#REF!</definedName>
    <definedName name="_MAC46">#REF!</definedName>
    <definedName name="_mau03" hidden="1">{"'Sheet1'!$L$16"}</definedName>
    <definedName name="_NAM1">#REF!</definedName>
    <definedName name="_NAM2">#REF!</definedName>
    <definedName name="_NCL100">#REF!</definedName>
    <definedName name="_NCL200">#REF!</definedName>
    <definedName name="_NCL250">#REF!</definedName>
    <definedName name="_NET2">#REF!</definedName>
    <definedName name="_NGA1">#REF!</definedName>
    <definedName name="_NHI1">#REF!</definedName>
    <definedName name="_nin190">#REF!</definedName>
    <definedName name="_NSO2" hidden="1">{"'Sheet1'!$L$16"}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c1">#REF!</definedName>
    <definedName name="_SC2">#REF!</definedName>
    <definedName name="_sc3">#REF!</definedName>
    <definedName name="_SD11">{"Thuxm2.xls","Sheet1"}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rt" hidden="1">#REF!</definedName>
    <definedName name="_TB1">#REF!</definedName>
    <definedName name="_tk1111">#REF!</definedName>
    <definedName name="_tk1112">#REF!</definedName>
    <definedName name="_tk131">#REF!</definedName>
    <definedName name="_tk1331">#REF!</definedName>
    <definedName name="_tk139">#REF!</definedName>
    <definedName name="_tk141">#REF!</definedName>
    <definedName name="_tk142">#REF!</definedName>
    <definedName name="_tk144">#REF!</definedName>
    <definedName name="_tk152">#REF!</definedName>
    <definedName name="_tk153">#REF!</definedName>
    <definedName name="_tk154">#REF!</definedName>
    <definedName name="_tk155">#REF!</definedName>
    <definedName name="_tk159">#REF!</definedName>
    <definedName name="_tk214">#REF!</definedName>
    <definedName name="_tk3331">#REF!</definedName>
    <definedName name="_tk334">#REF!</definedName>
    <definedName name="_tk335">#REF!</definedName>
    <definedName name="_tk336">#REF!</definedName>
    <definedName name="_tk3384">#REF!</definedName>
    <definedName name="_tk341">#REF!</definedName>
    <definedName name="_tk344">#REF!</definedName>
    <definedName name="_tk413">#REF!</definedName>
    <definedName name="_tk4211">#REF!</definedName>
    <definedName name="_tk4212">#REF!</definedName>
    <definedName name="_tk511">#REF!</definedName>
    <definedName name="_tk621">#REF!</definedName>
    <definedName name="_tk627">#REF!</definedName>
    <definedName name="_tk632">#REF!</definedName>
    <definedName name="_tk641">#REF!</definedName>
    <definedName name="_tk642">#REF!</definedName>
    <definedName name="_tk711">#REF!</definedName>
    <definedName name="_tk721">#REF!</definedName>
    <definedName name="_tk811">#REF!</definedName>
    <definedName name="_tk821">#REF!</definedName>
    <definedName name="_tk91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CP1">#REF!</definedName>
    <definedName name="_VDK1">#REF!</definedName>
    <definedName name="_VL100">#REF!</definedName>
    <definedName name="_VL200">#REF!</definedName>
    <definedName name="_VL250">#REF!</definedName>
    <definedName name="_VX1">#REF!</definedName>
    <definedName name="_XK1">#REF!</definedName>
    <definedName name="_XL3">BlankMacro1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" hidden="1">{"'Sheet1'!$L$16"}</definedName>
    <definedName name="All_Item">#REF!</definedName>
    <definedName name="ALPIN">#N/A</definedName>
    <definedName name="ALPJYOU">#N/A</definedName>
    <definedName name="ALPTOI">#N/A</definedName>
    <definedName name="ANH">#REF!</definedName>
    <definedName name="B">#REF!</definedName>
    <definedName name="b_240">#REF!</definedName>
    <definedName name="b_280">#REF!</definedName>
    <definedName name="B_tinh">#REF!</definedName>
    <definedName name="BANG">#REF!</definedName>
    <definedName name="Bang_cly">#REF!</definedName>
    <definedName name="Bang_CVC">#REF!</definedName>
    <definedName name="bang_gia">#REF!</definedName>
    <definedName name="Bang_travl">#REF!</definedName>
    <definedName name="bangchu">#REF!</definedName>
    <definedName name="BarData">#REF!</definedName>
    <definedName name="BB">#REF!</definedName>
    <definedName name="BCNXT152153">#REF!</definedName>
    <definedName name="BCNXT155156">#REF!</definedName>
    <definedName name="bengam">#REF!</definedName>
    <definedName name="benuoc">#REF!</definedName>
    <definedName name="bg" hidden="1">{"'Sheet1'!$L$16"}</definedName>
    <definedName name="bgia">#REF!</definedName>
    <definedName name="BHS">#REF!</definedName>
    <definedName name="BI">#REF!</definedName>
    <definedName name="BICH">#REF!</definedName>
    <definedName name="BICH1">#REF!</definedName>
    <definedName name="BK_NO">#REF!</definedName>
    <definedName name="blkh">#REF!</definedName>
    <definedName name="blkh1">#REF!</definedName>
    <definedName name="BOQ">#REF!</definedName>
    <definedName name="BTHCTKH">#REF!</definedName>
    <definedName name="BTHCTLK0">#REF!</definedName>
    <definedName name="BTHCTLK1">#REF!</definedName>
    <definedName name="BTHCTSCKC">#REF!</definedName>
    <definedName name="BTHCTSCKN">#REF!</definedName>
    <definedName name="BTHCTSDTC">#REF!</definedName>
    <definedName name="BTHCTSDTN">#REF!</definedName>
    <definedName name="BTHCTTDT">#REF!</definedName>
    <definedName name="BTHCTTK">#REF!</definedName>
    <definedName name="BVCISUMMARY">#REF!</definedName>
    <definedName name="C_">#REF!</definedName>
    <definedName name="CACAU">298161</definedName>
    <definedName name="cao">#REF!</definedName>
    <definedName name="cap">#REF!</definedName>
    <definedName name="cap0.7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">#REF!</definedName>
    <definedName name="CCS">#REF!</definedName>
    <definedName name="CDCAP1">#REF!</definedName>
    <definedName name="CDCAP2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PS_DUDKCO">#REF!</definedName>
    <definedName name="CDPS_DUDKNO">#REF!</definedName>
    <definedName name="cfgg" hidden="1">{"'Sheet1'!$L$16"}</definedName>
    <definedName name="CH">#REF!</definedName>
    <definedName name="CHITIET">#REF!</definedName>
    <definedName name="CK">#REF!</definedName>
    <definedName name="CL">#REF!</definedName>
    <definedName name="CLVC3">0.1</definedName>
    <definedName name="CLVC35">#REF!</definedName>
    <definedName name="CLVCTB">#REF!</definedName>
    <definedName name="CLVL">#REF!</definedName>
    <definedName name="CNKH131">#REF!</definedName>
    <definedName name="CNKH331">#REF!</definedName>
    <definedName name="COBSDC">#REF!</definedName>
    <definedName name="coc">#REF!</definedName>
    <definedName name="cocbtct">#REF!</definedName>
    <definedName name="cocot">#REF!</definedName>
    <definedName name="cocott">#REF!</definedName>
    <definedName name="Code">#REF!</definedName>
    <definedName name="Cöï_ly_vaän_chuyeãn">#REF!</definedName>
    <definedName name="CÖÏ_LY_VAÄN_CHUYEÅN">#REF!</definedName>
    <definedName name="Comm">BlankMacro1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ntact_List">#REF!</definedName>
    <definedName name="COPLDC">#REF!</definedName>
    <definedName name="COPYSODU">#REF!</definedName>
    <definedName name="cot">#REF!</definedName>
    <definedName name="cottron">#REF!</definedName>
    <definedName name="cotvuong">#REF!</definedName>
    <definedName name="COVER">#REF!</definedName>
    <definedName name="CPC">#REF!</definedName>
    <definedName name="CPVC100">#REF!</definedName>
    <definedName name="CPVC35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DL">#REF!</definedName>
    <definedName name="CSDLGTGT">#REF!</definedName>
    <definedName name="csht3p">#REF!</definedName>
    <definedName name="ctdn9697">#REF!</definedName>
    <definedName name="CTDU">#REF!</definedName>
    <definedName name="CTGSSTPS">#REF!</definedName>
    <definedName name="CTGSTKCO">#REF!</definedName>
    <definedName name="CTGSTKNO">#REF!</definedName>
    <definedName name="ctiep">#REF!</definedName>
    <definedName name="CTIET">#REF!</definedName>
    <definedName name="CURRENCY">#REF!</definedName>
    <definedName name="CX">#REF!</definedName>
    <definedName name="D_7101A_B">#REF!</definedName>
    <definedName name="dam">#REF!</definedName>
    <definedName name="danducsan">#REF!</definedName>
    <definedName name="DANHMUCCTGS">#REF!</definedName>
    <definedName name="danhmuckh">#REF!</definedName>
    <definedName name="data">#REF!</definedName>
    <definedName name="DATA_DATA2_List">#REF!</definedName>
    <definedName name="Data11">#REF!</definedName>
    <definedName name="Data41">#REF!</definedName>
    <definedName name="_xlnm.Database">#REF!</definedName>
    <definedName name="Daucot">#REF!</definedName>
    <definedName name="Daudong">#REF!</definedName>
    <definedName name="DCHINH">#REF!</definedName>
    <definedName name="DD">#REF!</definedName>
    <definedName name="DDAY">#REF!</definedName>
    <definedName name="den_bu">#REF!</definedName>
    <definedName name="dg">#REF!</definedName>
    <definedName name="DGCTI592">#REF!</definedName>
    <definedName name="DGNC">#REF!</definedName>
    <definedName name="DGTV">#REF!</definedName>
    <definedName name="dgvl">#REF!</definedName>
    <definedName name="DGVT">#REF!</definedName>
    <definedName name="dientichck">#REF!</definedName>
    <definedName name="DLCC">#REF!</definedName>
    <definedName name="DLIEU">#REF!</definedName>
    <definedName name="DM">#REF!</definedName>
    <definedName name="DMCNPTHU">#REF!</definedName>
    <definedName name="DMCNPTRA">#REF!</definedName>
    <definedName name="DMTK2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ument_array">{"Book1"}</definedName>
    <definedName name="DOI">#REF!</definedName>
    <definedName name="Drawpoints">1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TD_Clear">[0]!DSTD_Clear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lieu">#REF!</definedName>
    <definedName name="DUNG">#REF!</definedName>
    <definedName name="DUONG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ACTOR">#REF!</definedName>
    <definedName name="FFF">BlankMacro1</definedName>
    <definedName name="Fill" hidden="1">#REF!</definedName>
    <definedName name="FIT">BlankMacro1</definedName>
    <definedName name="FITT2">BlankMacro1</definedName>
    <definedName name="FITTING2">BlankMacro1</definedName>
    <definedName name="FLG">BlankMacro1</definedName>
    <definedName name="fzgÐg">{"Thuxm2.xls","Sheet1"}</definedName>
    <definedName name="G">#REF!</definedName>
    <definedName name="GAM">#REF!</definedName>
    <definedName name="GIA" hidden="1">{#N/A,#N/A,FALSE,"Chi tiÆt"}</definedName>
    <definedName name="Gia_CT">#REF!</definedName>
    <definedName name="gia_tien">#REF!</definedName>
    <definedName name="gia_tien_BTN">#REF!</definedName>
    <definedName name="Gia_VT">#REF!</definedName>
    <definedName name="GIAM">#REF!</definedName>
    <definedName name="GIANG">#REF!</definedName>
    <definedName name="GIAVLIEUTN">#REF!</definedName>
    <definedName name="gl3p">#REF!</definedName>
    <definedName name="grade_code">#REF!</definedName>
    <definedName name="group_code">#REF!</definedName>
    <definedName name="Gthe">#REF!</definedName>
    <definedName name="GTXL">#REF!</definedName>
    <definedName name="h">#REF!</definedName>
    <definedName name="H_THUCHTHH">#REF!</definedName>
    <definedName name="H_THUCTT">#REF!</definedName>
    <definedName name="HA">#REF!</definedName>
    <definedName name="HA.pL">#REF!</definedName>
    <definedName name="HA.pL2">#REF!</definedName>
    <definedName name="hang">#REF!</definedName>
    <definedName name="hanh" hidden="1">{"'Sheet1'!$L$16"}</definedName>
    <definedName name="HAØ">#REF!</definedName>
    <definedName name="Heä_soá_laép_xaø_H">1.7</definedName>
    <definedName name="heä_soá_sình_laày">#REF!</definedName>
    <definedName name="HHTT">#REF!</definedName>
    <definedName name="hien">#REF!</definedName>
    <definedName name="HIEN1">#REF!</definedName>
    <definedName name="Hiencot">#REF!</definedName>
    <definedName name="Hiendong">#REF!</definedName>
    <definedName name="Hinh_thuc">#REF!</definedName>
    <definedName name="HM">#REF!</definedName>
    <definedName name="HOA">#REF!</definedName>
    <definedName name="HOAI">#REF!</definedName>
    <definedName name="HOAT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K35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ONG">#REF!</definedName>
    <definedName name="huy" hidden="1">{"'Sheet1'!$L$16"}</definedName>
    <definedName name="HUYEN">#REF!</definedName>
    <definedName name="I">#REF!</definedName>
    <definedName name="IDLAB_COST">#REF!</definedName>
    <definedName name="In_ket_qua">#REF!</definedName>
    <definedName name="In_ket_qua_C3">#REF!</definedName>
    <definedName name="IND_LAB">#REF!</definedName>
    <definedName name="INDMANP">#REF!</definedName>
    <definedName name="j">#REF!</definedName>
    <definedName name="j356C8">#REF!</definedName>
    <definedName name="job_band_code">#REF!</definedName>
    <definedName name="job_level_code">#REF!</definedName>
    <definedName name="job_sub_band_code">#REF!</definedName>
    <definedName name="K">#REF!</definedName>
    <definedName name="k2b">#REF!</definedName>
    <definedName name="kcong">#REF!</definedName>
    <definedName name="KH">#REF!</definedName>
    <definedName name="KH_Chang">#REF!</definedName>
    <definedName name="KHTKBCD">#REF!</definedName>
    <definedName name="KhuyenmaiUPS">"AutoShape 264"</definedName>
    <definedName name="kl">#REF!</definedName>
    <definedName name="KLTHDN">#REF!</definedName>
    <definedName name="KLVANKHUON">#REF!</definedName>
    <definedName name="kp1ph">#REF!</definedName>
    <definedName name="KQKDKYNAY">#REF!</definedName>
    <definedName name="KQKDKYTRUOC">#REF!</definedName>
    <definedName name="KQKDLK1">#REF!</definedName>
    <definedName name="KQKDLK2">#REF!</definedName>
    <definedName name="KSTK">#REF!</definedName>
    <definedName name="KVC">#REF!</definedName>
    <definedName name="L">#REF!</definedName>
    <definedName name="L_mong">#REF!</definedName>
    <definedName name="lanhto">#REF!</definedName>
    <definedName name="LCTTKYNAY">#REF!</definedName>
    <definedName name="LCTTKYTRUOC">#REF!</definedName>
    <definedName name="LCTTLUYKE1">#REF!</definedName>
    <definedName name="LCTTLUYKE2">#REF!</definedName>
    <definedName name="LK_hathe">#REF!</definedName>
    <definedName name="Lmk">#REF!</definedName>
    <definedName name="LN">#REF!</definedName>
    <definedName name="Loai_TD">#REF!</definedName>
    <definedName name="LOAN">#REF!</definedName>
    <definedName name="LOAN.PL1">#REF!</definedName>
    <definedName name="LOAN.PL2">#REF!</definedName>
    <definedName name="LOAN1">#REF!</definedName>
    <definedName name="LOAN2">#REF!</definedName>
    <definedName name="luan" hidden="1">{"'Sheet1'!$L$16"}</definedName>
    <definedName name="luong">{"ÿÿÿÿÿ"}</definedName>
    <definedName name="lVC">#REF!</definedName>
    <definedName name="LXK">#REF!</definedName>
    <definedName name="M10aa1p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CAP1">#REF!</definedName>
    <definedName name="MACAP2">#REF!</definedName>
    <definedName name="MACAP3">#REF!</definedName>
    <definedName name="Macro3">#REF!</definedName>
    <definedName name="MAJ_CON_EQP">#REF!</definedName>
    <definedName name="MAKHPTHU">#REF!</definedName>
    <definedName name="MAKHPTRA">#REF!</definedName>
    <definedName name="MANHAP">#REF!</definedName>
    <definedName name="MANHAPLOAI2">#REF!</definedName>
    <definedName name="MANXXMDEN">#REF!</definedName>
    <definedName name="MANXXMTRANG">#REF!</definedName>
    <definedName name="MAVANKHUON">#REF!</definedName>
    <definedName name="MAVLTHDN">#REF!</definedName>
    <definedName name="MAXUAT">#REF!</definedName>
    <definedName name="Mba1p">#REF!</definedName>
    <definedName name="Mba3p">#REF!</definedName>
    <definedName name="Mbb3p">#REF!</definedName>
    <definedName name="MG_A">#REF!</definedName>
    <definedName name="mo" hidden="1">{"'Sheet1'!$L$16"}</definedName>
    <definedName name="mongbang">#REF!</definedName>
    <definedName name="mongdon">#REF!</definedName>
    <definedName name="Moùng">#REF!</definedName>
    <definedName name="MSCT">#REF!</definedName>
    <definedName name="MTMAC12">#REF!</definedName>
    <definedName name="mtram">#REF!</definedName>
    <definedName name="MUI">#REF!</definedName>
    <definedName name="MYHUYEN" hidden="1">{"'Sheet1'!$L$16"}</definedName>
    <definedName name="n">#REF!</definedName>
    <definedName name="N.XK1">#REF!</definedName>
    <definedName name="N1.XK1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AME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GA">#REF!</definedName>
    <definedName name="NGA.pl">#REF!</definedName>
    <definedName name="NGAY">#REF!</definedName>
    <definedName name="NGAYGHISO">#REF!</definedName>
    <definedName name="NGGIA">#REF!</definedName>
    <definedName name="NGHIA">#REF!</definedName>
    <definedName name="NGOC.DUNG">#REF!</definedName>
    <definedName name="NGUYEN">#REF!</definedName>
    <definedName name="NH">#REF!</definedName>
    <definedName name="NHAÂN_COÂNG">BTRAM</definedName>
    <definedName name="NHAM">#REF!</definedName>
    <definedName name="nhan">#REF!</definedName>
    <definedName name="NHAP_KL_TIEN_DO_THUC_HIEN">#REF!</definedName>
    <definedName name="NHAPXMTRANG">#REF!</definedName>
    <definedName name="NHI">#REF!</definedName>
    <definedName name="nhn">#REF!</definedName>
    <definedName name="NHOM.I.XK">#REF!</definedName>
    <definedName name="NHOM.II.XK">#REF!</definedName>
    <definedName name="NHot">#REF!</definedName>
    <definedName name="NHUNG">#REF!</definedName>
    <definedName name="NIEM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OAI2">#REF!</definedName>
    <definedName name="NLTK1p">#REF!</definedName>
    <definedName name="nn">#REF!</definedName>
    <definedName name="nn1p">#REF!</definedName>
    <definedName name="nn3p">#REF!</definedName>
    <definedName name="NOBSDC">#REF!</definedName>
    <definedName name="NOPLDC">#REF!</definedName>
    <definedName name="nx">#REF!</definedName>
    <definedName name="NXMDEN">#REF!</definedName>
    <definedName name="NXMTRA">#REF!</definedName>
    <definedName name="NXT.NVL">#REF!</definedName>
    <definedName name="nxt_tg">#REF!</definedName>
    <definedName name="NXTDGXK">#REF!</definedName>
    <definedName name="NXTDVT">#REF!</definedName>
    <definedName name="NXTHH">#REF!</definedName>
    <definedName name="NXTKHHH">#REF!</definedName>
    <definedName name="NXTSLCK">#REF!</definedName>
    <definedName name="NXTSLDK">#REF!</definedName>
    <definedName name="NXTSTCK">#REF!</definedName>
    <definedName name="NXTSTDK">#REF!</definedName>
    <definedName name="NXTTHH">#REF!</definedName>
    <definedName name="NXTTHHVN">#REF!</definedName>
    <definedName name="o" hidden="1">{"'Sheet1'!$L$16"}</definedName>
    <definedName name="osc">#REF!</definedName>
    <definedName name="P.LOAI1">#REF!</definedName>
    <definedName name="P.LOAI2">#REF!</definedName>
    <definedName name="panen">#REF!</definedName>
    <definedName name="PHA">#REF!</definedName>
    <definedName name="phu_luc_vua">#REF!</definedName>
    <definedName name="PHUOC">#REF!</definedName>
    <definedName name="PHUOC.XK">#REF!</definedName>
    <definedName name="PHUOC1">#REF!</definedName>
    <definedName name="PIP">BlankMacro1</definedName>
    <definedName name="PIPE2">BlankMacro1</definedName>
    <definedName name="PK">#REF!</definedName>
    <definedName name="PLOAI1">#REF!</definedName>
    <definedName name="PLTH">#REF!</definedName>
    <definedName name="PPP">BlankMacro1</definedName>
    <definedName name="PRICE">#REF!</definedName>
    <definedName name="PRICE1">#REF!</definedName>
    <definedName name="_xlnm.Print_Area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ichDTL">[0]!PtichDTL</definedName>
    <definedName name="PTNC">#REF!</definedName>
    <definedName name="qq">BlankMacro1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CCR">#REF!</definedName>
    <definedName name="SCDT">#REF!</definedName>
    <definedName name="SCH">#REF!</definedName>
    <definedName name="scl1lo1q1_96">#REF!</definedName>
    <definedName name="scl1mnq1_96">#REF!</definedName>
    <definedName name="scl2lo1q1_96">#REF!</definedName>
    <definedName name="scl2lo2q1_96">#REF!</definedName>
    <definedName name="scl2mnq1_96">#REF!</definedName>
    <definedName name="scl2mnq1_96_suadoi">#REF!</definedName>
    <definedName name="sd1p">#REF!</definedName>
    <definedName name="sd3p">#REF!</definedName>
    <definedName name="SDCKBCD3">#REF!</definedName>
    <definedName name="sdckbthct">#REF!</definedName>
    <definedName name="SDCKCO">#REF!</definedName>
    <definedName name="SDCKNO">#REF!</definedName>
    <definedName name="SDCKP">#REF!</definedName>
    <definedName name="SDCKTSNB">#REF!</definedName>
    <definedName name="SDDIEUCHINH">#REF!</definedName>
    <definedName name="SDDK">#REF!</definedName>
    <definedName name="SDDKBCD3">#REF!</definedName>
    <definedName name="sddkbthct">#REF!</definedName>
    <definedName name="SDDKP">#REF!</definedName>
    <definedName name="SDDKTSNB">#REF!</definedName>
    <definedName name="SDDNCO">#REF!</definedName>
    <definedName name="SDDNNO">#REF!</definedName>
    <definedName name="SDDTBCD3">#REF!</definedName>
    <definedName name="sddtbthct">#REF!</definedName>
    <definedName name="SDDTCO">#REF!</definedName>
    <definedName name="SDDTNO">#REF!</definedName>
    <definedName name="SDDTTSNB">#REF!</definedName>
    <definedName name="SDMONG">#REF!</definedName>
    <definedName name="Sheet1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LK0BCD3">#REF!</definedName>
    <definedName name="SLK0TSNB">#REF!</definedName>
    <definedName name="SLK1BCD3">#REF!</definedName>
    <definedName name="SLK1TSNB">#REF!</definedName>
    <definedName name="SLNGAY">#REF!</definedName>
    <definedName name="soc3p">#REF!</definedName>
    <definedName name="SOCK">#REF!</definedName>
    <definedName name="SODCK">#REF!</definedName>
    <definedName name="SODDK">#REF!</definedName>
    <definedName name="SOHIEUTK">#REF!</definedName>
    <definedName name="SOHIEUTK.TEXT">#REF!</definedName>
    <definedName name="solieu">#REF!</definedName>
    <definedName name="SOLUONG">#REF!</definedName>
    <definedName name="SOPSCO">#REF!</definedName>
    <definedName name="SOPSNO">#REF!</definedName>
    <definedName name="SORT">#REF!</definedName>
    <definedName name="sotien_dmctgs">#REF!</definedName>
    <definedName name="SOTIENPS">#REF!</definedName>
    <definedName name="SPEC">#REF!</definedName>
    <definedName name="SPECSUMMARY">#REF!</definedName>
    <definedName name="SPSCO">#REF!</definedName>
    <definedName name="SPSCOCDTK2004">#REF!</definedName>
    <definedName name="SPSLKCO">#REF!</definedName>
    <definedName name="SPSLKNO">#REF!</definedName>
    <definedName name="SPSNO">#REF!</definedName>
    <definedName name="SPSNOCDTK2004">#REF!</definedName>
    <definedName name="ss">BlankMacro1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IKHOAN">#REF!</definedName>
    <definedName name="TAIKHOANVN">#REF!</definedName>
    <definedName name="TAMTINH">#REF!</definedName>
    <definedName name="TANG">#REF!</definedName>
    <definedName name="TaxTV">10%</definedName>
    <definedName name="TaxXL">5%</definedName>
    <definedName name="TAY">#REF!</definedName>
    <definedName name="tb">#REF!</definedName>
    <definedName name="tbtram">#REF!</definedName>
    <definedName name="TBXD">#REF!</definedName>
    <definedName name="TC">#REF!</definedName>
    <definedName name="TC_NHANH1">#REF!</definedName>
    <definedName name="TCKTP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KTP">#REF!</definedName>
    <definedName name="tdnc1p">#REF!</definedName>
    <definedName name="tdtr2cnc">#REF!</definedName>
    <definedName name="tdtr2cvl">#REF!</definedName>
    <definedName name="tdvl1p">#REF!</definedName>
    <definedName name="tenck">#REF!</definedName>
    <definedName name="TENKHPTHU">#REF!</definedName>
    <definedName name="TENKHPTRA">#REF!</definedName>
    <definedName name="tentk">#REF!</definedName>
    <definedName name="TENTKCDTK2004">#REF!</definedName>
    <definedName name="TGCDKT">#REF!</definedName>
    <definedName name="TGCDTK">#REF!</definedName>
    <definedName name="TGTGTDR">#REF!</definedName>
    <definedName name="TGTGTDV">#REF!</definedName>
    <definedName name="thang">#REF!</definedName>
    <definedName name="THANG1">#REF!</definedName>
    <definedName name="THANG2">#REF!</definedName>
    <definedName name="thanhtien">#REF!</definedName>
    <definedName name="thepban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LCO">#REF!</definedName>
    <definedName name="THLNO">#REF!</definedName>
    <definedName name="THLTK">#REF!</definedName>
    <definedName name="THOM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>#REF!</definedName>
    <definedName name="THUa">#REF!</definedName>
    <definedName name="THUb">#REF!</definedName>
    <definedName name="THUd">#REF!</definedName>
    <definedName name="THUe">#REF!</definedName>
    <definedName name="THUONG">#REF!</definedName>
    <definedName name="THUY">#REF!</definedName>
    <definedName name="THUY.XK">#REF!</definedName>
    <definedName name="THUY.XK1">#REF!</definedName>
    <definedName name="tinhtoan">#REF!</definedName>
    <definedName name="TITAN">#REF!</definedName>
    <definedName name="TK331APC">#REF!</definedName>
    <definedName name="TK331CB">#REF!</definedName>
    <definedName name="TK331GT">#REF!</definedName>
    <definedName name="TK331K">#REF!</definedName>
    <definedName name="TK331KH">#REF!</definedName>
    <definedName name="TK331MT">#REF!</definedName>
    <definedName name="TK331NT">#REF!</definedName>
    <definedName name="TK331PA">#REF!</definedName>
    <definedName name="TK331PACIFIC">#REF!</definedName>
    <definedName name="tk331PD">#REF!</definedName>
    <definedName name="TK331THN">#REF!</definedName>
    <definedName name="tk331TKN">#REF!</definedName>
    <definedName name="TK331VT">#REF!</definedName>
    <definedName name="tk3338TTNCN">#REF!</definedName>
    <definedName name="tk3388K">#REF!</definedName>
    <definedName name="TKCO">#REF!</definedName>
    <definedName name="TKDU">#REF!</definedName>
    <definedName name="TKNO">#REF!</definedName>
    <definedName name="TKTH">#REF!</definedName>
    <definedName name="TKYB">"TKYB"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c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DUTOAN">#REF!</definedName>
    <definedName name="tonghop">#REF!</definedName>
    <definedName name="TonghopHtxH">#REF!</definedName>
    <definedName name="TonghopHtxT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">#REF!</definedName>
    <definedName name="trang">#REF!</definedName>
    <definedName name="TRISO">#REF!</definedName>
    <definedName name="TRUNGGIANSOTIENPS">#REF!</definedName>
    <definedName name="TRUNGGIANTKCO">#REF!</definedName>
    <definedName name="TRUNGGIANTKNO">#REF!</definedName>
    <definedName name="TSVAO0">#REF!</definedName>
    <definedName name="TT_1P">#REF!</definedName>
    <definedName name="TT_3p">#REF!</definedName>
    <definedName name="ttbt">#REF!</definedName>
    <definedName name="tthi">#REF!</definedName>
    <definedName name="ttronmk">#REF!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T">BlankMacro1</definedName>
    <definedName name="unitt">BlankMacro1</definedName>
    <definedName name="USD">#REF!</definedName>
    <definedName name="ut">BlankMacro1</definedName>
    <definedName name="VAÄT_LIEÄU">"ATRAM"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">#REF!</definedName>
    <definedName name="VANA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HT">#REF!</definedName>
    <definedName name="vcpbkbr">#REF!</definedName>
    <definedName name="VCPBKMV">#REF!</definedName>
    <definedName name="VCPSCTCN">#REF!</definedName>
    <definedName name="VCPSCTCP">#REF!</definedName>
    <definedName name="VCPSCTHH">#REF!</definedName>
    <definedName name="VCPSQTM">#REF!</definedName>
    <definedName name="VCPSTK">#REF!</definedName>
    <definedName name="vctb">#REF!</definedName>
    <definedName name="VCVBT1">#REF!</definedName>
    <definedName name="VCVBT2">#REF!</definedName>
    <definedName name="vd3p">#REF!</definedName>
    <definedName name="VDKMCTG">#REF!</definedName>
    <definedName name="VDKSCT">#REF!</definedName>
    <definedName name="VDKSCTCN">#REF!</definedName>
    <definedName name="VDKSCTCP">#REF!</definedName>
    <definedName name="vdktgtgt">#REF!</definedName>
    <definedName name="VDNKCHI">#REF!</definedName>
    <definedName name="VDSOCP">#REF!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ap0.7">#REF!</definedName>
    <definedName name="VLcap1">#REF!</definedName>
    <definedName name="VLCT3p">#REF!</definedName>
    <definedName name="vldn400">#REF!</definedName>
    <definedName name="vldn600">#REF!</definedName>
    <definedName name="vltram">#REF!</definedName>
    <definedName name="VR">#REF!</definedName>
    <definedName name="vr3p">#REF!</definedName>
    <definedName name="VT">#REF!</definedName>
    <definedName name="vt_nxt">#REF!</definedName>
    <definedName name="VUI">#REF!</definedName>
    <definedName name="W">#REF!</definedName>
    <definedName name="Winpoints">3</definedName>
    <definedName name="WIRE1">5</definedName>
    <definedName name="wrn.chi._.tiÆt." hidden="1">{#N/A,#N/A,FALSE,"Chi tiÆt"}</definedName>
    <definedName name="wrn.rp1." hidden="1">{#N/A,#N/A,FALSE,"Sheet1"}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23p">#REF!</definedName>
    <definedName name="xit3p">#REF!</definedName>
    <definedName name="XITnc">#REF!</definedName>
    <definedName name="XITvc">#REF!</definedName>
    <definedName name="XITvl">#REF!</definedName>
    <definedName name="XLOAI2">#REF!</definedName>
    <definedName name="xmcax">#REF!</definedName>
    <definedName name="xn">#REF!</definedName>
    <definedName name="XUATXMTRANG">#REF!</definedName>
    <definedName name="XUYEN">#REF!</definedName>
    <definedName name="XXMDEN">#REF!</definedName>
    <definedName name="YEN">#REF!</definedName>
    <definedName name="Z">#REF!</definedName>
    <definedName name="ZXD">#REF!</definedName>
    <definedName name="ZYX">#REF!</definedName>
    <definedName name="ZZZ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calcId="124519" iterateCount="1"/>
</workbook>
</file>

<file path=xl/calcChain.xml><?xml version="1.0" encoding="utf-8"?>
<calcChain xmlns="http://schemas.openxmlformats.org/spreadsheetml/2006/main">
  <c r="E143" i="3"/>
  <c r="E142"/>
  <c r="E141"/>
  <c r="U86"/>
  <c r="T86"/>
  <c r="S86"/>
  <c r="R86"/>
  <c r="Q86"/>
  <c r="P86"/>
  <c r="O86"/>
  <c r="N86"/>
  <c r="M86"/>
  <c r="L86"/>
  <c r="K86"/>
  <c r="J86"/>
  <c r="I86"/>
  <c r="H86"/>
  <c r="G86"/>
  <c r="F86"/>
  <c r="V4" s="1"/>
  <c r="B84"/>
  <c r="M28" i="1"/>
  <c r="M30"/>
  <c r="M31"/>
  <c r="M32"/>
  <c r="M27"/>
</calcChain>
</file>

<file path=xl/sharedStrings.xml><?xml version="1.0" encoding="utf-8"?>
<sst xmlns="http://schemas.openxmlformats.org/spreadsheetml/2006/main" count="414" uniqueCount="237">
  <si>
    <t>CỘNG HOÀ XÃ HỘI CHỦ NGHĨA VIỆT NAM</t>
  </si>
  <si>
    <t>Độc lập-Tự do-Hạnh phúc</t>
  </si>
  <si>
    <t>Đơn vị</t>
  </si>
  <si>
    <t>Họ và tên</t>
  </si>
  <si>
    <t>Ngày tháng năm sinh</t>
  </si>
  <si>
    <t>Chức vụ</t>
  </si>
  <si>
    <t>Mã ngạch</t>
  </si>
  <si>
    <t>Mức lương đang hưởng</t>
  </si>
  <si>
    <t xml:space="preserve">Mức lương mới </t>
  </si>
  <si>
    <t xml:space="preserve">Số tháng
 đề nghị 
NL 
trước 
thời hạn
</t>
  </si>
  <si>
    <r>
      <t xml:space="preserve">Thành tích đạt được
</t>
    </r>
    <r>
      <rPr>
        <i/>
        <sz val="10"/>
        <rFont val="Times New Roman"/>
        <family val="1"/>
      </rPr>
      <t>(Ghi rõ danh hiệu, 
tháng, năm đạt được)</t>
    </r>
    <r>
      <rPr>
        <b/>
        <sz val="10"/>
        <rFont val="Times New Roman"/>
        <family val="1"/>
      </rPr>
      <t xml:space="preserve">
</t>
    </r>
  </si>
  <si>
    <t xml:space="preserve">Ghi chú
</t>
  </si>
  <si>
    <t>Nam</t>
  </si>
  <si>
    <t>Nữ</t>
  </si>
  <si>
    <t>Bậc cũ</t>
  </si>
  <si>
    <t>Hệ 
số 
cũ</t>
  </si>
  <si>
    <t>HS 
bảo
 lưu</t>
  </si>
  <si>
    <t>Thời gian</t>
  </si>
  <si>
    <t>Bậc mới</t>
  </si>
  <si>
    <t>Hệ
 số
 mới</t>
  </si>
  <si>
    <t>HS 
bảo 
lưu</t>
  </si>
  <si>
    <t>Đỗ Mạnh Thành</t>
  </si>
  <si>
    <t>Hiệu trưởng</t>
  </si>
  <si>
    <t>V.07.05.15</t>
  </si>
  <si>
    <t>4,65</t>
  </si>
  <si>
    <t>4,98</t>
  </si>
  <si>
    <t>Nguyễn Việt Thanh</t>
  </si>
  <si>
    <t>GV</t>
  </si>
  <si>
    <t>4,32</t>
  </si>
  <si>
    <t>Trần Thị Diệu Hằng</t>
  </si>
  <si>
    <t>3,33</t>
  </si>
  <si>
    <t>3,66</t>
  </si>
  <si>
    <t>Nguyễn Thị Bắc</t>
  </si>
  <si>
    <t>P.Hiệu trưởng</t>
  </si>
  <si>
    <t>V.07.05.14</t>
  </si>
  <si>
    <t>Nguyễn Thị Châu Giang</t>
  </si>
  <si>
    <t>Giáo viên</t>
  </si>
  <si>
    <t>Nguyễn Thị Kim Dung</t>
  </si>
  <si>
    <t>Đinh Thị Huyền</t>
  </si>
  <si>
    <t>Nguyễn Thị Minh Nguyệt</t>
  </si>
  <si>
    <t>Đỗ Thị Liên Phương</t>
  </si>
  <si>
    <t>Phạm Thị Phượng</t>
  </si>
  <si>
    <t>Nguyễn Thị Thanh Ngân</t>
  </si>
  <si>
    <t>Đặng Thị Luyến</t>
  </si>
  <si>
    <t>Nguyễn Phi Lâm</t>
  </si>
  <si>
    <t>Nguyễn Thị Ngọc Lan</t>
  </si>
  <si>
    <t>Lê Thị Vân Khánh</t>
  </si>
  <si>
    <t>Lê Văn Vọng</t>
  </si>
  <si>
    <t>Phí Thị Thủy</t>
  </si>
  <si>
    <t>Thạch Thị Thu Hiền</t>
  </si>
  <si>
    <t>Bùi Thị Hạnh</t>
  </si>
  <si>
    <t>Nguyễn Thị Hường</t>
  </si>
  <si>
    <t>Tống Thị Ngân</t>
  </si>
  <si>
    <t xml:space="preserve">     Hà Nội, ngày     tháng    năm 2022</t>
  </si>
  <si>
    <t>NGƯỜI LẬP BẢNG</t>
  </si>
  <si>
    <t>THỦ TRƯỞNG ĐƠN VỊ</t>
  </si>
  <si>
    <t>Trường THPT …</t>
  </si>
  <si>
    <t>Nguyễn Văn A</t>
  </si>
  <si>
    <t>3,00</t>
  </si>
  <si>
    <t>01/11/2014</t>
  </si>
  <si>
    <t>4</t>
  </si>
  <si>
    <t>01/5/2017</t>
  </si>
  <si>
    <t>BK TW Đoàn 2013; 
CSTĐCS  2015</t>
  </si>
  <si>
    <t xml:space="preserve">     Hà Nội, ngày     tháng    năm 201</t>
  </si>
  <si>
    <t>1/8</t>
  </si>
  <si>
    <t>2/8</t>
  </si>
  <si>
    <t>Trần Thu Trang</t>
  </si>
  <si>
    <t>Nguyễn Thị Thương</t>
  </si>
  <si>
    <t xml:space="preserve">Đỗ Thị Tuyết Linh </t>
  </si>
  <si>
    <t xml:space="preserve">Nguyễn Thị Thủy </t>
  </si>
  <si>
    <t>Trường Thị Hồng</t>
  </si>
  <si>
    <t xml:space="preserve">Phạm Thị Lan </t>
  </si>
  <si>
    <t>Khoán điện thoại</t>
  </si>
  <si>
    <t>HỢP ĐỒNG</t>
  </si>
  <si>
    <t xml:space="preserve">HỌ VÀ TÊN </t>
  </si>
  <si>
    <t>TẾT DƯƠNG LỊCH</t>
  </si>
  <si>
    <t>THAI SẢN</t>
  </si>
  <si>
    <t>TĂNG PCTNNG THÁNG 9/2017</t>
  </si>
  <si>
    <t>TRỢ CẤP 2,34</t>
  </si>
  <si>
    <t>KIÊM NHIỆM</t>
  </si>
  <si>
    <t>WEB</t>
  </si>
  <si>
    <t>THIẾT BỊ</t>
  </si>
  <si>
    <t xml:space="preserve">PHỤ TRÁCH ĐOÀN </t>
  </si>
  <si>
    <t>PHỤ CẤP TỔ</t>
  </si>
  <si>
    <t>TRÔNG XE</t>
  </si>
  <si>
    <t>TCCB</t>
  </si>
  <si>
    <t>Giám thị</t>
  </si>
  <si>
    <t>Bảo vệ</t>
  </si>
  <si>
    <t>Công tác phí</t>
  </si>
  <si>
    <t>NHÓM TRƯỞNG</t>
  </si>
  <si>
    <t>TĂNG LƯƠNG</t>
  </si>
  <si>
    <t>ESAM</t>
  </si>
  <si>
    <t>TỔ TRƯỞNG</t>
  </si>
  <si>
    <t>TKB</t>
  </si>
  <si>
    <t>Phụ cấp tổ</t>
  </si>
  <si>
    <t xml:space="preserve">Hợp đồng </t>
  </si>
  <si>
    <t>Web</t>
  </si>
  <si>
    <t>Trông xe</t>
  </si>
  <si>
    <t>Vũ Thuý Hằng</t>
  </si>
  <si>
    <t>Lê Thị Hà</t>
  </si>
  <si>
    <t>Lưu Thị Thu Hà</t>
  </si>
  <si>
    <t>Ma Thị Dung</t>
  </si>
  <si>
    <t>Bùi Minh Ngọc</t>
  </si>
  <si>
    <t>Lê Thị Hồng Vân</t>
  </si>
  <si>
    <t>Nguyễn Thị Mai Hoa</t>
  </si>
  <si>
    <t>Phạm Thị Hoàn</t>
  </si>
  <si>
    <t>Nguyễn Quang Thành</t>
  </si>
  <si>
    <t>Lê Thu Thủy</t>
  </si>
  <si>
    <t>Nguyễn Vân Anh</t>
  </si>
  <si>
    <t>Nguyễn Văn Hân</t>
  </si>
  <si>
    <t>=</t>
  </si>
  <si>
    <t>Lê Thị Hồng Thịnh</t>
  </si>
  <si>
    <t>Trần Thị Như Sâm</t>
  </si>
  <si>
    <t>Lê Thị Tuyết Mai</t>
  </si>
  <si>
    <t>Nguyễn Thị Lan</t>
  </si>
  <si>
    <t>Phạm Thị Lan</t>
  </si>
  <si>
    <t>Văn Thị Tuyết Minh</t>
  </si>
  <si>
    <t>Hoàng Thị Liên</t>
  </si>
  <si>
    <t>Nguyễn Hữu Trí</t>
  </si>
  <si>
    <t>Nguyễn Thị Minh</t>
  </si>
  <si>
    <t>Lê Thị Thuỳ</t>
  </si>
  <si>
    <t>Bùi Thị Luyến</t>
  </si>
  <si>
    <t>Vũ Thị Nga</t>
  </si>
  <si>
    <t>Nguyễn Thị Lương</t>
  </si>
  <si>
    <t>Nguyễn Thị Thủy</t>
  </si>
  <si>
    <t>Nguyễn Thị Phương</t>
  </si>
  <si>
    <t>Nguyễn Thị Hạnh</t>
  </si>
  <si>
    <t>Nguyễn Mai Anh</t>
  </si>
  <si>
    <t>Nguyễn Thị Thu Quyên</t>
  </si>
  <si>
    <t>Nguyễn Thị Chi</t>
  </si>
  <si>
    <t>Đình Thị Hiền</t>
  </si>
  <si>
    <t>Đào Thị Thu Hường</t>
  </si>
  <si>
    <t>Đỗ Thị Cúc</t>
  </si>
  <si>
    <t>Đỗ Thị Tuyết Linh</t>
  </si>
  <si>
    <t>Phạm Thị Trọng Nghĩa</t>
  </si>
  <si>
    <t>Trần Thị Hải Yến</t>
  </si>
  <si>
    <t>Trần Thị Kim Thư</t>
  </si>
  <si>
    <t>Trương Thị Hồng</t>
  </si>
  <si>
    <t>Trần Thị Thu Minh</t>
  </si>
  <si>
    <t>Nguyễn Thị Hải Đường</t>
  </si>
  <si>
    <t>Trần Thị Thanh Hương</t>
  </si>
  <si>
    <t>Đào Thị Dung</t>
  </si>
  <si>
    <t>Đàm Thị Hồng Minh</t>
  </si>
  <si>
    <t>Nguyễn Ngọc Nam</t>
  </si>
  <si>
    <t>Phí Minh Quyết</t>
  </si>
  <si>
    <t>Phí Thị Thuỷ</t>
  </si>
  <si>
    <t>Lê Văn Hoàn</t>
  </si>
  <si>
    <t>Bùi Bích Phương</t>
  </si>
  <si>
    <t>Nguyễn Thuỳ Nhung</t>
  </si>
  <si>
    <t>Trịnh Thị Cúc</t>
  </si>
  <si>
    <t>Phạm Thị Minh Nguyệt</t>
  </si>
  <si>
    <t>Nguyễn Thanh Tâm</t>
  </si>
  <si>
    <t>Nguyễn Thị Minh Thu</t>
  </si>
  <si>
    <t>Nguyễn Thị Uyên</t>
  </si>
  <si>
    <t>Nguyễn Thị Kim Cúc</t>
  </si>
  <si>
    <t>Đỗ Khắc Chiến</t>
  </si>
  <si>
    <t>Nguyễn Văn Hùng</t>
  </si>
  <si>
    <t>Phan Thị Hoa</t>
  </si>
  <si>
    <t>Phan Thi Hoa</t>
  </si>
  <si>
    <t>Hồ Thị Lẫy</t>
  </si>
  <si>
    <t>Ho Thi Lay</t>
  </si>
  <si>
    <t>Tổng cộng</t>
  </si>
  <si>
    <t>Nguyễn Thị Thanh</t>
  </si>
  <si>
    <t>Nguyen Thi Thanh</t>
  </si>
  <si>
    <t>18-19</t>
  </si>
  <si>
    <t>20-21</t>
  </si>
  <si>
    <t>18-19; 19-20</t>
  </si>
  <si>
    <t>18-19; 19-20; 20-21</t>
  </si>
  <si>
    <t>4.3.2.1.12.11</t>
  </si>
  <si>
    <t>2018-2019</t>
  </si>
  <si>
    <t>2019-2020</t>
  </si>
  <si>
    <t>2020-2021</t>
  </si>
  <si>
    <t>X</t>
  </si>
  <si>
    <t>x</t>
  </si>
  <si>
    <t>STT</t>
  </si>
  <si>
    <t>DANH SÁCH DỰ KIẾN TĂNG LƯƠNG TRƯỚC THỜI HẠN NĂM 2023</t>
  </si>
  <si>
    <t>DANH SÁCH THEO DÕI CHIẾN SỸ THI ĐUA  CÁC NĂM</t>
  </si>
  <si>
    <t xml:space="preserve">    SỞ GIÁO DỤC VÀ ĐÀO TẠO HÀ NỘI</t>
  </si>
  <si>
    <t>Biểu số 02</t>
  </si>
  <si>
    <t>TT</t>
  </si>
  <si>
    <t>Ngày, tháng, năm sinh</t>
  </si>
  <si>
    <t>Chức danh Nghề nghiệp</t>
  </si>
  <si>
    <t>Mã số</t>
  </si>
  <si>
    <t>Lương cũ</t>
  </si>
  <si>
    <t>Lương mới</t>
  </si>
  <si>
    <t>Ghi chú</t>
  </si>
  <si>
    <t>Bậc</t>
  </si>
  <si>
    <t>Hệ số lương</t>
  </si>
  <si>
    <t>Hệ số TNNVK</t>
  </si>
  <si>
    <t>Tháng, năm hưởng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</si>
  <si>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</si>
  <si>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</si>
  <si>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</si>
  <si>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</si>
  <si>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</si>
  <si>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</si>
  <si>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</si>
  <si>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</si>
  <si>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</si>
  <si>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</si>
  <si>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</si>
  <si>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</si>
  <si>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</si>
  <si>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</si>
  <si>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I. Nâng lương thường xuyên</t>
  </si>
  <si>
    <t>II. Nâng PC TNVK</t>
  </si>
  <si>
    <t>III. Nâng lương trước hạn</t>
  </si>
  <si>
    <t>Giáo viên THPT hạng III</t>
  </si>
  <si>
    <t>7/2020</t>
  </si>
  <si>
    <t>1/2023</t>
  </si>
  <si>
    <t>6T</t>
  </si>
  <si>
    <t>Giáo viên THPT hạng II</t>
  </si>
  <si>
    <t>5/9</t>
  </si>
  <si>
    <t>6/9</t>
  </si>
  <si>
    <t>10/2020</t>
  </si>
  <si>
    <t>4/2023</t>
  </si>
  <si>
    <t>IV. Trường hợp kéo dài thời gian nâng lương</t>
  </si>
  <si>
    <t>Người lập biểu</t>
  </si>
  <si>
    <t>Hà Nội, ngày.  ..tháng... năm 2022</t>
  </si>
  <si>
    <t>Thủ trưởng đơn vị</t>
  </si>
  <si>
    <t>DĐ: 0988485536</t>
  </si>
  <si>
    <t>TRƯỜNG THPT TRUNG VĂN</t>
  </si>
  <si>
    <t>21/5/1977</t>
  </si>
  <si>
    <t>15/10/1974</t>
  </si>
  <si>
    <t>11/11/1984</t>
  </si>
  <si>
    <t>14/3/1978</t>
  </si>
  <si>
    <t>25/02/1981</t>
  </si>
  <si>
    <t>3/8</t>
  </si>
  <si>
    <t>4/8</t>
  </si>
  <si>
    <t>5.02</t>
  </si>
  <si>
    <t>9/2020</t>
  </si>
  <si>
    <t>3/2023</t>
  </si>
  <si>
    <t>3/2020</t>
  </si>
  <si>
    <t>3.99</t>
  </si>
  <si>
    <t>9/2022</t>
  </si>
  <si>
    <t>4.34</t>
  </si>
  <si>
    <t>TỔNG HỢP DANH SÁCH CÔNG CHỨC, VIÊN CHỨC ĐƯỢC NÂNG LƯƠNG TRƯỚC THỜI HẠN NĂM 2023</t>
  </si>
</sst>
</file>

<file path=xl/styles.xml><?xml version="1.0" encoding="utf-8"?>
<styleSheet xmlns="http://schemas.openxmlformats.org/spreadsheetml/2006/main">
  <numFmts count="10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/mm\/yyyy"/>
    <numFmt numFmtId="165" formatCode="_(* #,##0_);_(* \(#,##0\);_(* &quot;-&quot;??_);_(@_)"/>
    <numFmt numFmtId="166" formatCode="_-* #,##0.0_-;\-* #,##0.0_-;_-* &quot;-&quot;_-;_-@_-"/>
    <numFmt numFmtId="167" formatCode="&quot;VND&quot;#,##0_);[Red]\(&quot;VND&quot;#,##0\)"/>
    <numFmt numFmtId="168" formatCode="&quot;￥&quot;#,##0;&quot;￥&quot;\-#,##0"/>
    <numFmt numFmtId="169" formatCode="00.000"/>
    <numFmt numFmtId="170" formatCode="_-* #,##0_-;\-* #,##0_-;_-* &quot;-&quot;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(* #&quot;,&quot;##0_);_(* \(#&quot;,&quot;##0\);_(* &quot;-&quot;??_);_(@_)"/>
    <numFmt numFmtId="175" formatCode="&quot;\&quot;#,##0.00;[Red]&quot;\&quot;&quot;\&quot;&quot;\&quot;&quot;\&quot;&quot;\&quot;&quot;\&quot;\-#,##0.00"/>
    <numFmt numFmtId="176" formatCode="&quot;\&quot;#,##0;[Red]&quot;\&quot;&quot;\&quot;\-#,##0"/>
    <numFmt numFmtId="177" formatCode="_(&quot;$&quot;* #&quot;,&quot;##0&quot;.&quot;0000_);_(&quot;$&quot;* \(#&quot;,&quot;##0&quot;.&quot;0000\);_(&quot;$&quot;* &quot;-&quot;??_);_(@_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_$_-;\-* #,##0_$_-;_-* &quot;-&quot;_$_-;_-@_-"/>
    <numFmt numFmtId="181" formatCode="_-* #&quot;,&quot;##0\ &quot;€&quot;_-;\-* #&quot;,&quot;##0\ &quot;€&quot;_-;_-* &quot;-&quot;\ &quot;€&quot;_-;_-@_-"/>
    <numFmt numFmtId="182" formatCode="_ &quot;Gs&quot;\ * #&quot;,&quot;##0_ ;_ &quot;Gs&quot;\ * \-#&quot;,&quot;##0_ ;_ &quot;Gs&quot;\ * &quot;-&quot;_ ;_ @_ "/>
    <numFmt numFmtId="183" formatCode="_-* #,##0\ &quot;F&quot;_-;\-* #,##0\ &quot;F&quot;_-;_-* &quot;-&quot;\ &quot;F&quot;_-;_-@_-"/>
    <numFmt numFmtId="184" formatCode="_(&quot;$&quot;* #&quot;,&quot;##0_);_(&quot;$&quot;* \(#&quot;,&quot;##0\);_(&quot;$&quot;* &quot;-&quot;_);_(@_)"/>
    <numFmt numFmtId="185" formatCode="_-* #,##0\ &quot;$&quot;_-;\-* #,##0\ &quot;$&quot;_-;_-* &quot;-&quot;\ &quot;$&quot;_-;_-@_-"/>
    <numFmt numFmtId="186" formatCode="_-&quot;$&quot;* #&quot;,&quot;##0_-;\-&quot;$&quot;* #&quot;,&quot;##0_-;_-&quot;$&quot;* &quot;-&quot;_-;_-@_-"/>
    <numFmt numFmtId="187" formatCode="_-&quot;€&quot;* #&quot;,&quot;##0_-;\-&quot;€&quot;* #&quot;,&quot;##0_-;_-&quot;€&quot;* &quot;-&quot;_-;_-@_-"/>
    <numFmt numFmtId="188" formatCode="_-&quot;Gs&quot;* #&quot;,&quot;##0_-;\-&quot;Gs&quot;* #&quot;,&quot;##0_-;_-&quot;Gs&quot;* &quot;-&quot;_-;_-@_-"/>
    <numFmt numFmtId="189" formatCode="_-&quot;ñ&quot;* #,##0_-;\-&quot;ñ&quot;* #,##0_-;_-&quot;ñ&quot;* &quot;-&quot;_-;_-@_-"/>
    <numFmt numFmtId="190" formatCode="0.0000"/>
    <numFmt numFmtId="191" formatCode="_-* #&quot;,&quot;##0&quot;.&quot;00_-;\-* #&quot;,&quot;##0&quot;.&quot;00_-;_-* &quot;-&quot;??_-;_-@_-"/>
    <numFmt numFmtId="192" formatCode="_(* #&quot;,&quot;##0&quot;.&quot;00_);_(* \(#&quot;,&quot;##0&quot;.&quot;00\);_(* &quot;-&quot;??_);_(@_)"/>
    <numFmt numFmtId="193" formatCode="_-* #&quot;,&quot;##0&quot;.&quot;00\ _€_-;\-* #&quot;,&quot;##0&quot;.&quot;00\ _€_-;_-* &quot;-&quot;??\ _€_-;_-@_-"/>
    <numFmt numFmtId="194" formatCode="_ * #&quot;,&quot;##0&quot;.&quot;00_ ;_ * \-#&quot;,&quot;##0&quot;.&quot;00_ ;_ * &quot;-&quot;??_ ;_ @_ "/>
    <numFmt numFmtId="195" formatCode="_ * #,##0.00_ ;_ * \-#,##0.00_ ;_ * &quot;-&quot;??_ ;_ @_ "/>
    <numFmt numFmtId="196" formatCode="_-* #,##0.00\ _V_N_D_-;\-* #,##0.00\ _V_N_D_-;_-* &quot;-&quot;??\ _V_N_D_-;_-@_-"/>
    <numFmt numFmtId="197" formatCode="_-* #,##0.00\ _F_-;\-* #,##0.00\ _F_-;_-* &quot;-&quot;??\ _F_-;_-@_-"/>
    <numFmt numFmtId="198" formatCode="_-* #&quot;,&quot;##0&quot;.&quot;00\ _F_-;\-* #&quot;,&quot;##0&quot;.&quot;00\ _F_-;_-* &quot;-&quot;??\ _F_-;_-@_-"/>
    <numFmt numFmtId="199" formatCode="_-* #,##0.00\ _€_-;\-* #,##0.00\ _€_-;_-* &quot;-&quot;??\ _€_-;_-@_-"/>
    <numFmt numFmtId="200" formatCode="_-* #&quot;,&quot;##0&quot;.&quot;00\ _₫_-;\-* #&quot;,&quot;##0&quot;.&quot;00\ _₫_-;_-* &quot;-&quot;??\ _₫_-;_-@_-"/>
    <numFmt numFmtId="201" formatCode="_-* #,##0.00\ _ñ_-;\-* #,##0.00\ _ñ_-;_-* &quot;-&quot;??\ _ñ_-;_-@_-"/>
    <numFmt numFmtId="202" formatCode="_-* #&quot;,&quot;##0_-;\-* #&quot;,&quot;##0_-;_-* &quot;-&quot;_-;_-@_-"/>
    <numFmt numFmtId="203" formatCode="_-* #&quot;,&quot;##0&quot;.&quot;00\ &quot;F&quot;_-;\-* #&quot;,&quot;##0&quot;.&quot;00\ &quot;F&quot;_-;_-* &quot;-&quot;??\ &quot;F&quot;_-;_-@_-"/>
    <numFmt numFmtId="204" formatCode="_-* #&quot;,&quot;##0\ &quot;F&quot;_-;\-* #&quot;,&quot;##0\ &quot;F&quot;_-;_-* &quot;-&quot;\ &quot;F&quot;_-;_-@_-"/>
    <numFmt numFmtId="205" formatCode="_(&quot;$&quot;\ * #&quot;,&quot;##0_);_(&quot;$&quot;\ * \(#&quot;,&quot;##0\);_(&quot;$&quot;\ * &quot;-&quot;_);_(@_)"/>
    <numFmt numFmtId="206" formatCode="&quot;$&quot;#,##0;[Red]\-&quot;$&quot;#,##0"/>
    <numFmt numFmtId="207" formatCode="_(&quot;$&quot;\ * #,##0_);_(&quot;$&quot;\ * \(#,##0\);_(&quot;$&quot;\ * &quot;-&quot;_);_(@_)"/>
    <numFmt numFmtId="208" formatCode="&quot;$&quot;#,##0.00;[Red]\-&quot;$&quot;#,##0.00"/>
    <numFmt numFmtId="209" formatCode="_(&quot;£&quot;\ * #,##0_);_(&quot;£&quot;\ * \(#,##0\);_(&quot;£&quot;\ * &quot;-&quot;_);_(@_)"/>
    <numFmt numFmtId="210" formatCode="_-* #,##0\ &quot;ñ&quot;_-;\-* #,##0\ &quot;ñ&quot;_-;_-* &quot;-&quot;\ &quot;ñ&quot;_-;_-@_-"/>
    <numFmt numFmtId="211" formatCode="_(* #&quot;,&quot;##0_);_(* \(#&quot;,&quot;##0\);_(* &quot;-&quot;_);_(@_)"/>
    <numFmt numFmtId="212" formatCode="_-* #&quot;,&quot;##0\ _€_-;\-* #&quot;,&quot;##0\ _€_-;_-* &quot;-&quot;\ _€_-;_-@_-"/>
    <numFmt numFmtId="213" formatCode="_ * #&quot;,&quot;##0_ ;_ * \-#&quot;,&quot;##0_ ;_ * &quot;-&quot;_ ;_ @_ "/>
    <numFmt numFmtId="214" formatCode="_ * #,##0_ ;_ * \-#,##0_ ;_ * &quot;-&quot;_ ;_ @_ "/>
    <numFmt numFmtId="215" formatCode="_-* #,##0\ _V_N_D_-;\-* #,##0\ _V_N_D_-;_-* &quot;-&quot;\ _V_N_D_-;_-@_-"/>
    <numFmt numFmtId="216" formatCode="_-* #,##0\ _F_-;\-* #,##0\ _F_-;_-* &quot;-&quot;\ _F_-;_-@_-"/>
    <numFmt numFmtId="217" formatCode="_-* #&quot;,&quot;##0\ _F_-;\-* #&quot;,&quot;##0\ _F_-;_-* &quot;-&quot;\ _F_-;_-@_-"/>
    <numFmt numFmtId="218" formatCode="_-* #,##0\ _€_-;\-* #,##0\ _€_-;_-* &quot;-&quot;\ _€_-;_-@_-"/>
    <numFmt numFmtId="219" formatCode="_-* #,##0\ _$_-;\-* #,##0\ _$_-;_-* &quot;-&quot;\ _$_-;_-@_-"/>
    <numFmt numFmtId="220" formatCode="_-* #&quot;,&quot;##0\ _₫_-;\-* #&quot;,&quot;##0\ _₫_-;_-* &quot;-&quot;\ _₫_-;_-@_-"/>
    <numFmt numFmtId="221" formatCode="_-* #,##0\ _ñ_-;\-* #,##0\ _ñ_-;_-* &quot;-&quot;\ _ñ_-;_-@_-"/>
    <numFmt numFmtId="222" formatCode="_-* #,##0&quot;$&quot;_-;\-* #,##0&quot;$&quot;_-;_-* &quot;-&quot;&quot;$&quot;_-;_-@_-"/>
    <numFmt numFmtId="223" formatCode="_-* #,##0.00&quot;$&quot;_-;\-* #,##0.00&quot;$&quot;_-;_-* &quot;-&quot;??&quot;$&quot;_-;_-@_-"/>
    <numFmt numFmtId="224" formatCode="&quot;SFr.&quot;\ #,##0.00;[Red]&quot;SFr.&quot;\ \-#,##0.00"/>
    <numFmt numFmtId="225" formatCode="_-* #&quot;,&quot;##0&quot;.&quot;00\ _ñ_-;\-* #&quot;,&quot;##0&quot;.&quot;00\ _ñ_-;_-* &quot;-&quot;??\ _ñ_-;_-@_-"/>
    <numFmt numFmtId="226" formatCode="_ &quot;SFr.&quot;\ * #,##0_ ;_ &quot;SFr.&quot;\ * \-#,##0_ ;_ &quot;SFr.&quot;\ * &quot;-&quot;_ ;_ @_ "/>
    <numFmt numFmtId="227" formatCode="#&quot;,&quot;##0\ &quot;ñ&quot;_);\(#&quot;,&quot;##0\ &quot;ñ&quot;\)"/>
    <numFmt numFmtId="228" formatCode="_-* #&quot;,&quot;##0\ &quot;ñ&quot;_-;\-* #&quot;,&quot;##0\ &quot;ñ&quot;_-;_-* &quot;-&quot;\ &quot;ñ&quot;_-;_-@_-"/>
    <numFmt numFmtId="229" formatCode="_-* #,##0.00_$_-;\-* #,##0.00_$_-;_-* &quot;-&quot;??_$_-;_-@_-"/>
    <numFmt numFmtId="230" formatCode="#&quot;,&quot;##0&quot;.&quot;0_);\(#&quot;,&quot;##0&quot;.&quot;0\)"/>
    <numFmt numFmtId="231" formatCode="_(* #&quot;,&quot;##0&quot;.&quot;0000_);_(* \(#&quot;,&quot;##0&quot;.&quot;0000\);_(* &quot;-&quot;??_);_(@_)"/>
    <numFmt numFmtId="232" formatCode="0&quot;.&quot;0%;[Red]\(0&quot;.&quot;0%\)"/>
    <numFmt numFmtId="233" formatCode="_ * #&quot;,&quot;##0&quot;.&quot;00_)&quot;£&quot;_ ;_ * \(#&quot;,&quot;##0&quot;.&quot;00\)&quot;£&quot;_ ;_ * &quot;-&quot;??_)&quot;£&quot;_ ;_ @_ "/>
    <numFmt numFmtId="234" formatCode="_-&quot;$&quot;* #&quot;,&quot;##0&quot;.&quot;00_-;\-&quot;$&quot;* #&quot;,&quot;##0&quot;.&quot;00_-;_-&quot;$&quot;* &quot;-&quot;??_-;_-@_-"/>
    <numFmt numFmtId="235" formatCode="0&quot;.&quot;0%;\(0&quot;.&quot;0%\)"/>
    <numFmt numFmtId="236" formatCode="&quot;C&quot;#,##0.00_);\(&quot;C&quot;#,##0.00\)"/>
    <numFmt numFmtId="237" formatCode="&quot;C&quot;#,##0_);\(&quot;C&quot;#,##0\)"/>
    <numFmt numFmtId="238" formatCode="\U\S\$#&quot;,&quot;##0&quot;.&quot;00;\(\U\S\$#&quot;,&quot;##0&quot;.&quot;00\)"/>
    <numFmt numFmtId="239" formatCode="_-* #&quot;,&quot;##0\ _D_M_-;\-* #&quot;,&quot;##0\ _D_M_-;_-* &quot;-&quot;\ _D_M_-;_-@_-"/>
    <numFmt numFmtId="240" formatCode="_-* #&quot;,&quot;##0&quot;.&quot;00\ _D_M_-;\-* #&quot;,&quot;##0&quot;.&quot;00\ _D_M_-;_-* &quot;-&quot;??\ _D_M_-;_-@_-"/>
    <numFmt numFmtId="241" formatCode="&quot;C&quot;#,##0_);[Red]\(&quot;C&quot;#,##0\)"/>
    <numFmt numFmtId="242" formatCode="_([$€-2]* #,##0.00_);_([$€-2]* \(#,##0.00\);_([$€-2]* &quot;-&quot;??_)"/>
    <numFmt numFmtId="243" formatCode="_(* #&quot;,&quot;##0&quot;.&quot;000000_);_(* \(#&quot;,&quot;##0&quot;.&quot;000000\);_(* &quot;-&quot;??_);_(@_)"/>
    <numFmt numFmtId="244" formatCode="mmm"/>
    <numFmt numFmtId="245" formatCode="#,###"/>
    <numFmt numFmtId="246" formatCode="#,##0\ &quot;$&quot;_);[Red]\(#,##0\ &quot;$&quot;\)"/>
    <numFmt numFmtId="247" formatCode="&quot;$&quot;###,0&quot;.&quot;00_);[Red]\(&quot;$&quot;###,0&quot;.&quot;00\)"/>
    <numFmt numFmtId="248" formatCode="_-* #,##0.00\ &quot;kr&quot;_-;\-* #,##0.00\ &quot;kr&quot;_-;_-* &quot;-&quot;??\ &quot;kr&quot;_-;_-@_-"/>
    <numFmt numFmtId="249" formatCode="_-* #,##0.00\ _k_r_-;\-* #,##0.00\ _k_r_-;_-* &quot;-&quot;??\ _k_r_-;_-@_-"/>
    <numFmt numFmtId="250" formatCode="#&quot;,&quot;##0&quot;.&quot;000_);\(#&quot;,&quot;##0&quot;.&quot;000\)"/>
    <numFmt numFmtId="251" formatCode="&quot;D&quot;"/>
    <numFmt numFmtId="252" formatCode="#&quot;,&quot;##0&quot;.&quot;00\ &quot;F&quot;;[Red]\-#&quot;,&quot;##0&quot;.&quot;00\ &quot;F&quot;"/>
    <numFmt numFmtId="253" formatCode="#,##0.00\ &quot;F&quot;;[Red]\-#,##0.00\ &quot;F&quot;"/>
    <numFmt numFmtId="254" formatCode="&quot;\&quot;#,##0;[Red]\-&quot;\&quot;#,##0"/>
    <numFmt numFmtId="255" formatCode="#&quot;,&quot;##0\ &quot;F&quot;;\-#&quot;,&quot;##0\ &quot;F&quot;"/>
    <numFmt numFmtId="256" formatCode="#&quot;,&quot;##0\ &quot;F&quot;;[Red]\-#&quot;,&quot;##0\ &quot;F&quot;"/>
    <numFmt numFmtId="257" formatCode="000&quot;,&quot;000"/>
    <numFmt numFmtId="258" formatCode="#&quot;,&quot;##0&quot;.&quot;00\ &quot;F&quot;;\-#&quot;,&quot;##0&quot;.&quot;00\ &quot;F&quot;"/>
    <numFmt numFmtId="259" formatCode="_-* #&quot;,&quot;##0\ &quot;DM&quot;_-;\-* #&quot;,&quot;##0\ &quot;DM&quot;_-;_-* &quot;-&quot;\ &quot;DM&quot;_-;_-@_-"/>
    <numFmt numFmtId="260" formatCode="_-* #&quot;,&quot;##0&quot;.&quot;00\ &quot;DM&quot;_-;\-* #&quot;,&quot;##0&quot;.&quot;00\ &quot;DM&quot;_-;_-* &quot;-&quot;??\ &quot;DM&quot;_-;_-@_-"/>
    <numFmt numFmtId="261" formatCode="_(&quot;$&quot;* #&quot;,&quot;##0&quot;.&quot;00_);_(&quot;$&quot;* \(#&quot;,&quot;##0&quot;.&quot;00\);_(&quot;$&quot;* &quot;-&quot;??_);_(@_)"/>
    <numFmt numFmtId="262" formatCode="_-* #,##0\ _s_u_'_m_-;\-* #,##0\ _s_u_'_m_-;_-* &quot;-&quot;\ _s_u_'_m_-;_-@_-"/>
    <numFmt numFmtId="263" formatCode="_-* #,##0.00\ _s_u_'_m_-;\-* #,##0.00\ _s_u_'_m_-;_-* &quot;-&quot;??\ _s_u_'_m_-;_-@_-"/>
    <numFmt numFmtId="264" formatCode="_-* ###,0&quot;.&quot;00_-;\-* ###,0&quot;.&quot;00_-;_-* &quot;-&quot;??_-;_-@_-"/>
    <numFmt numFmtId="265" formatCode="_-&quot;$&quot;* ###,0&quot;.&quot;00_-;\-&quot;$&quot;* ###,0&quot;.&quot;00_-;_-&quot;$&quot;* &quot;-&quot;??_-;_-@_-"/>
  </numFmts>
  <fonts count="139">
    <font>
      <sz val="10"/>
      <name val="Arial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3"/>
      <color theme="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9"/>
      <color theme="0"/>
      <name val=".VnTime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2"/>
      <name val=".VnTime"/>
      <family val="2"/>
    </font>
    <font>
      <sz val="11"/>
      <color theme="0"/>
      <name val="Times New Roman"/>
      <family val="1"/>
    </font>
    <font>
      <sz val="10"/>
      <color theme="0"/>
      <name val=".VnTime"/>
      <family val="2"/>
    </font>
    <font>
      <b/>
      <sz val="11"/>
      <color theme="1"/>
      <name val="Arial Narrow"/>
      <family val="2"/>
    </font>
    <font>
      <b/>
      <sz val="10"/>
      <color theme="0"/>
      <name val="Arial"/>
      <family val="2"/>
    </font>
    <font>
      <b/>
      <sz val="12"/>
      <color theme="1"/>
      <name val="Times New Roman"/>
      <family val="1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VNtimes new roman"/>
      <family val="2"/>
    </font>
    <font>
      <sz val="11"/>
      <color theme="1"/>
      <name val="Calibri"/>
      <family val="2"/>
      <charset val="163"/>
      <scheme val="minor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sz val="12"/>
      <name val="VNI-Times"/>
    </font>
    <font>
      <sz val="12"/>
      <name val="돋움체"/>
      <family val="3"/>
      <charset val="129"/>
    </font>
    <font>
      <sz val="12"/>
      <name val="VNtimes new roman"/>
    </font>
    <font>
      <sz val="10"/>
      <name val="?? ??"/>
      <family val="1"/>
      <charset val="136"/>
    </font>
    <font>
      <sz val="10"/>
      <name val="VNI-Times"/>
    </font>
    <font>
      <sz val="16"/>
      <name val="AngsanaUPC"/>
      <family val="3"/>
    </font>
    <font>
      <sz val="12"/>
      <name val="??"/>
      <family val="1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  <charset val="129"/>
    </font>
    <font>
      <sz val="10"/>
      <name val="MS Sans Serif"/>
      <family val="2"/>
    </font>
    <font>
      <sz val="10"/>
      <name val="Helv"/>
      <family val="2"/>
    </font>
    <font>
      <sz val="10"/>
      <name val="VNI-Helve"/>
    </font>
    <font>
      <sz val="10"/>
      <name val="MS Sans Serif"/>
      <family val="2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sz val="10"/>
      <name val="VnTimes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8"/>
      <name val="Arial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sz val="12"/>
      <name val="¹ÙÅÁÃ¼"/>
      <charset val="129"/>
    </font>
    <font>
      <sz val="10"/>
      <name val="Times New Roman"/>
      <family val="1"/>
    </font>
    <font>
      <sz val="11"/>
      <name val="µ¸¿ò"/>
      <charset val="129"/>
    </font>
    <font>
      <sz val="10"/>
      <name val="Helv"/>
    </font>
    <font>
      <b/>
      <sz val="10"/>
      <name val="Helv"/>
    </font>
    <font>
      <sz val="11"/>
      <name val="VNbook-Antiqua"/>
      <family val="2"/>
    </font>
    <font>
      <sz val="10"/>
      <name val="VNI-Aptima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sz val="11"/>
      <name val="VNtimes new roman"/>
    </font>
    <font>
      <sz val="10"/>
      <color indexed="16"/>
      <name val="MS Serif"/>
      <family val="1"/>
    </font>
    <font>
      <b/>
      <sz val="12"/>
      <name val=".VnBook-AntiquaH"/>
      <family val="2"/>
    </font>
    <font>
      <b/>
      <sz val="12"/>
      <name val="Helv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Helv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</font>
    <font>
      <sz val="12"/>
      <name val="바탕체"/>
      <family val="1"/>
      <charset val="129"/>
    </font>
    <font>
      <sz val="14"/>
      <name val="System"/>
      <family val="2"/>
    </font>
    <font>
      <sz val="11"/>
      <name val="–¾’©"/>
      <family val="1"/>
      <charset val="128"/>
    </font>
    <font>
      <sz val="12"/>
      <name val="Helv"/>
      <family val="2"/>
    </font>
    <font>
      <b/>
      <sz val="10"/>
      <name val="MS Sans Serif"/>
      <family val="2"/>
    </font>
    <font>
      <b/>
      <sz val="8"/>
      <color indexed="8"/>
      <name val="Helv"/>
      <family val="2"/>
    </font>
    <font>
      <sz val="13"/>
      <name val=".VnTime"/>
      <family val="2"/>
    </font>
    <font>
      <sz val="13"/>
      <name val=".VnTime"/>
      <family val="2"/>
    </font>
    <font>
      <sz val="8"/>
      <name val=".VnHelvetIns"/>
      <family val="2"/>
    </font>
    <font>
      <sz val="12"/>
      <name val=".VnArial"/>
      <family val="2"/>
    </font>
    <font>
      <sz val="12"/>
      <name val="VNTime"/>
    </font>
    <font>
      <sz val="10"/>
      <name val="VNI-Tekon"/>
    </font>
    <font>
      <b/>
      <sz val="13"/>
      <color indexed="8"/>
      <name val=".VnTimeH"/>
      <family val="2"/>
    </font>
    <font>
      <sz val="14"/>
      <name val=".Vn3DH"/>
      <family val="2"/>
    </font>
    <font>
      <sz val="8"/>
      <name val="VNI-Helve"/>
    </font>
    <font>
      <sz val="10"/>
      <name val="VNtimes new roman"/>
    </font>
    <font>
      <sz val="10"/>
      <color indexed="8"/>
      <name val="MS Sans Serif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0"/>
      <name val=" "/>
      <family val="1"/>
      <charset val="136"/>
    </font>
    <font>
      <sz val="10"/>
      <name val="VNI-Centur"/>
      <family val="1"/>
    </font>
    <font>
      <sz val="10"/>
      <name val="명조"/>
      <family val="3"/>
      <charset val="129"/>
    </font>
    <font>
      <sz val="12"/>
      <name val="宋体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0"/>
      </right>
      <top/>
      <bottom/>
      <diagonal/>
    </border>
    <border>
      <left/>
      <right/>
      <top/>
      <bottom style="hair">
        <color indexed="64"/>
      </bottom>
      <diagonal/>
    </border>
  </borders>
  <cellStyleXfs count="5161">
    <xf numFmtId="0" fontId="0" fillId="0" borderId="0"/>
    <xf numFmtId="43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0" fontId="35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44" fillId="0" borderId="14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167" fontId="46" fillId="0" borderId="0"/>
    <xf numFmtId="0" fontId="35" fillId="0" borderId="0"/>
    <xf numFmtId="0" fontId="4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0" fontId="15" fillId="0" borderId="15" applyNumberFormat="0" applyFont="0" applyFill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168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0" fontId="52" fillId="0" borderId="0"/>
    <xf numFmtId="172" fontId="65" fillId="0" borderId="0" applyFont="0" applyFill="0" applyBorder="0" applyAlignment="0" applyProtection="0"/>
    <xf numFmtId="3" fontId="66" fillId="0" borderId="5"/>
    <xf numFmtId="174" fontId="67" fillId="0" borderId="16" applyFont="0" applyBorder="0"/>
    <xf numFmtId="174" fontId="67" fillId="0" borderId="16" applyFont="0" applyBorder="0"/>
    <xf numFmtId="165" fontId="67" fillId="0" borderId="16" applyFont="0" applyBorder="0"/>
    <xf numFmtId="165" fontId="67" fillId="0" borderId="16" applyFont="0" applyBorder="0"/>
    <xf numFmtId="175" fontId="15" fillId="0" borderId="0" applyFont="0" applyFill="0" applyBorder="0" applyAlignment="0" applyProtection="0"/>
    <xf numFmtId="0" fontId="68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69" fillId="0" borderId="0" applyFont="0" applyFill="0" applyBorder="0" applyAlignment="0" applyProtection="0"/>
    <xf numFmtId="178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70" fillId="0" borderId="0"/>
    <xf numFmtId="170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6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6" fillId="0" borderId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1" fontId="69" fillId="0" borderId="0" applyFont="0" applyFill="0" applyBorder="0" applyAlignment="0" applyProtection="0"/>
    <xf numFmtId="182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2" fontId="69" fillId="0" borderId="0" applyFont="0" applyFill="0" applyBorder="0" applyAlignment="0" applyProtection="0"/>
    <xf numFmtId="182" fontId="69" fillId="0" borderId="0" applyFont="0" applyFill="0" applyBorder="0" applyAlignment="0" applyProtection="0"/>
    <xf numFmtId="183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184" fontId="6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5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3" fontId="65" fillId="0" borderId="0" applyFont="0" applyFill="0" applyBorder="0" applyAlignment="0" applyProtection="0"/>
    <xf numFmtId="42" fontId="69" fillId="0" borderId="0" applyFont="0" applyFill="0" applyBorder="0" applyAlignment="0" applyProtection="0"/>
    <xf numFmtId="183" fontId="65" fillId="0" borderId="0" applyFont="0" applyFill="0" applyBorder="0" applyAlignment="0" applyProtection="0"/>
    <xf numFmtId="42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0" fontId="77" fillId="0" borderId="0"/>
    <xf numFmtId="42" fontId="69" fillId="0" borderId="0" applyFont="0" applyFill="0" applyBorder="0" applyAlignment="0" applyProtection="0"/>
    <xf numFmtId="0" fontId="78" fillId="0" borderId="0"/>
    <xf numFmtId="184" fontId="69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178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173" fontId="79" fillId="0" borderId="0" applyFont="0" applyFill="0" applyBorder="0" applyAlignment="0" applyProtection="0"/>
    <xf numFmtId="189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90" fontId="79" fillId="0" borderId="0" applyFont="0" applyFill="0" applyBorder="0" applyAlignment="0" applyProtection="0"/>
    <xf numFmtId="189" fontId="65" fillId="0" borderId="0" applyFont="0" applyFill="0" applyBorder="0" applyAlignment="0" applyProtection="0"/>
    <xf numFmtId="173" fontId="79" fillId="0" borderId="0" applyFont="0" applyFill="0" applyBorder="0" applyAlignment="0" applyProtection="0"/>
    <xf numFmtId="172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178" fontId="65" fillId="0" borderId="0" applyFont="0" applyFill="0" applyBorder="0" applyAlignment="0" applyProtection="0"/>
    <xf numFmtId="181" fontId="69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8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8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171" fontId="79" fillId="0" borderId="0" applyFont="0" applyFill="0" applyBorder="0" applyAlignment="0" applyProtection="0"/>
    <xf numFmtId="201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71" fontId="65" fillId="0" borderId="0" applyFont="0" applyFill="0" applyBorder="0" applyAlignment="0" applyProtection="0"/>
    <xf numFmtId="182" fontId="69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84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2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2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5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3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78" fontId="69" fillId="0" borderId="0" applyFont="0" applyFill="0" applyBorder="0" applyAlignment="0" applyProtection="0"/>
    <xf numFmtId="203" fontId="54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203" fontId="54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79" fillId="0" borderId="0" applyFont="0" applyFill="0" applyBorder="0" applyAlignment="0" applyProtection="0"/>
    <xf numFmtId="207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207" fontId="69" fillId="0" borderId="0" applyFont="0" applyFill="0" applyBorder="0" applyAlignment="0" applyProtection="0"/>
    <xf numFmtId="206" fontId="79" fillId="0" borderId="0" applyFont="0" applyFill="0" applyBorder="0" applyAlignment="0" applyProtection="0"/>
    <xf numFmtId="209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209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210" fontId="69" fillId="0" borderId="0" applyFont="0" applyFill="0" applyBorder="0" applyAlignment="0" applyProtection="0"/>
    <xf numFmtId="210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210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42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78" fontId="69" fillId="0" borderId="0" applyFont="0" applyFill="0" applyBorder="0" applyAlignment="0" applyProtection="0"/>
    <xf numFmtId="170" fontId="65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8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8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171" fontId="79" fillId="0" borderId="0" applyFont="0" applyFill="0" applyBorder="0" applyAlignment="0" applyProtection="0"/>
    <xf numFmtId="201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196" fontId="69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7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214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216" fontId="65" fillId="0" borderId="0" applyFont="0" applyFill="0" applyBorder="0" applyAlignment="0" applyProtection="0"/>
    <xf numFmtId="215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9" fontId="69" fillId="0" borderId="0" applyFont="0" applyFill="0" applyBorder="0" applyAlignment="0" applyProtection="0"/>
    <xf numFmtId="217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172" fontId="79" fillId="0" borderId="0" applyFont="0" applyFill="0" applyBorder="0" applyAlignment="0" applyProtection="0"/>
    <xf numFmtId="221" fontId="69" fillId="0" borderId="0" applyFont="0" applyFill="0" applyBorder="0" applyAlignment="0" applyProtection="0"/>
    <xf numFmtId="221" fontId="69" fillId="0" borderId="0" applyFont="0" applyFill="0" applyBorder="0" applyAlignment="0" applyProtection="0"/>
    <xf numFmtId="173" fontId="79" fillId="0" borderId="0" applyFont="0" applyFill="0" applyBorder="0" applyAlignment="0" applyProtection="0"/>
    <xf numFmtId="221" fontId="69" fillId="0" borderId="0" applyFont="0" applyFill="0" applyBorder="0" applyAlignment="0" applyProtection="0"/>
    <xf numFmtId="172" fontId="7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2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5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3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78" fontId="69" fillId="0" borderId="0" applyFont="0" applyFill="0" applyBorder="0" applyAlignment="0" applyProtection="0"/>
    <xf numFmtId="203" fontId="54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203" fontId="54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79" fillId="0" borderId="0" applyFont="0" applyFill="0" applyBorder="0" applyAlignment="0" applyProtection="0"/>
    <xf numFmtId="207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207" fontId="69" fillId="0" borderId="0" applyFont="0" applyFill="0" applyBorder="0" applyAlignment="0" applyProtection="0"/>
    <xf numFmtId="206" fontId="79" fillId="0" borderId="0" applyFont="0" applyFill="0" applyBorder="0" applyAlignment="0" applyProtection="0"/>
    <xf numFmtId="209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209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210" fontId="69" fillId="0" borderId="0" applyFont="0" applyFill="0" applyBorder="0" applyAlignment="0" applyProtection="0"/>
    <xf numFmtId="210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210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42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78" fontId="69" fillId="0" borderId="0" applyFont="0" applyFill="0" applyBorder="0" applyAlignment="0" applyProtection="0"/>
    <xf numFmtId="191" fontId="65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7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214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216" fontId="65" fillId="0" borderId="0" applyFont="0" applyFill="0" applyBorder="0" applyAlignment="0" applyProtection="0"/>
    <xf numFmtId="215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9" fontId="69" fillId="0" borderId="0" applyFont="0" applyFill="0" applyBorder="0" applyAlignment="0" applyProtection="0"/>
    <xf numFmtId="217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172" fontId="79" fillId="0" borderId="0" applyFont="0" applyFill="0" applyBorder="0" applyAlignment="0" applyProtection="0"/>
    <xf numFmtId="221" fontId="69" fillId="0" borderId="0" applyFont="0" applyFill="0" applyBorder="0" applyAlignment="0" applyProtection="0"/>
    <xf numFmtId="221" fontId="69" fillId="0" borderId="0" applyFont="0" applyFill="0" applyBorder="0" applyAlignment="0" applyProtection="0"/>
    <xf numFmtId="173" fontId="79" fillId="0" borderId="0" applyFont="0" applyFill="0" applyBorder="0" applyAlignment="0" applyProtection="0"/>
    <xf numFmtId="221" fontId="69" fillId="0" borderId="0" applyFont="0" applyFill="0" applyBorder="0" applyAlignment="0" applyProtection="0"/>
    <xf numFmtId="172" fontId="7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8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8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171" fontId="79" fillId="0" borderId="0" applyFont="0" applyFill="0" applyBorder="0" applyAlignment="0" applyProtection="0"/>
    <xf numFmtId="201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178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173" fontId="79" fillId="0" borderId="0" applyFont="0" applyFill="0" applyBorder="0" applyAlignment="0" applyProtection="0"/>
    <xf numFmtId="189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90" fontId="79" fillId="0" borderId="0" applyFont="0" applyFill="0" applyBorder="0" applyAlignment="0" applyProtection="0"/>
    <xf numFmtId="189" fontId="65" fillId="0" borderId="0" applyFont="0" applyFill="0" applyBorder="0" applyAlignment="0" applyProtection="0"/>
    <xf numFmtId="173" fontId="79" fillId="0" borderId="0" applyFont="0" applyFill="0" applyBorder="0" applyAlignment="0" applyProtection="0"/>
    <xf numFmtId="172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178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42" fontId="69" fillId="0" borderId="0" applyFont="0" applyFill="0" applyBorder="0" applyAlignment="0" applyProtection="0"/>
    <xf numFmtId="178" fontId="69" fillId="0" borderId="0" applyFont="0" applyFill="0" applyBorder="0" applyAlignment="0" applyProtection="0"/>
    <xf numFmtId="203" fontId="54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203" fontId="54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79" fillId="0" borderId="0" applyFont="0" applyFill="0" applyBorder="0" applyAlignment="0" applyProtection="0"/>
    <xf numFmtId="207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207" fontId="69" fillId="0" borderId="0" applyFont="0" applyFill="0" applyBorder="0" applyAlignment="0" applyProtection="0"/>
    <xf numFmtId="206" fontId="79" fillId="0" borderId="0" applyFont="0" applyFill="0" applyBorder="0" applyAlignment="0" applyProtection="0"/>
    <xf numFmtId="209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209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210" fontId="69" fillId="0" borderId="0" applyFont="0" applyFill="0" applyBorder="0" applyAlignment="0" applyProtection="0"/>
    <xf numFmtId="210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210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42" fontId="69" fillId="0" borderId="0" applyFont="0" applyFill="0" applyBorder="0" applyAlignment="0" applyProtection="0"/>
    <xf numFmtId="202" fontId="65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7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214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216" fontId="65" fillId="0" borderId="0" applyFont="0" applyFill="0" applyBorder="0" applyAlignment="0" applyProtection="0"/>
    <xf numFmtId="215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9" fontId="69" fillId="0" borderId="0" applyFont="0" applyFill="0" applyBorder="0" applyAlignment="0" applyProtection="0"/>
    <xf numFmtId="217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172" fontId="79" fillId="0" borderId="0" applyFont="0" applyFill="0" applyBorder="0" applyAlignment="0" applyProtection="0"/>
    <xf numFmtId="221" fontId="69" fillId="0" borderId="0" applyFont="0" applyFill="0" applyBorder="0" applyAlignment="0" applyProtection="0"/>
    <xf numFmtId="221" fontId="69" fillId="0" borderId="0" applyFont="0" applyFill="0" applyBorder="0" applyAlignment="0" applyProtection="0"/>
    <xf numFmtId="173" fontId="79" fillId="0" borderId="0" applyFont="0" applyFill="0" applyBorder="0" applyAlignment="0" applyProtection="0"/>
    <xf numFmtId="221" fontId="69" fillId="0" borderId="0" applyFont="0" applyFill="0" applyBorder="0" applyAlignment="0" applyProtection="0"/>
    <xf numFmtId="172" fontId="7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8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8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193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171" fontId="79" fillId="0" borderId="0" applyFont="0" applyFill="0" applyBorder="0" applyAlignment="0" applyProtection="0"/>
    <xf numFmtId="201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178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173" fontId="79" fillId="0" borderId="0" applyFont="0" applyFill="0" applyBorder="0" applyAlignment="0" applyProtection="0"/>
    <xf numFmtId="189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90" fontId="79" fillId="0" borderId="0" applyFont="0" applyFill="0" applyBorder="0" applyAlignment="0" applyProtection="0"/>
    <xf numFmtId="189" fontId="65" fillId="0" borderId="0" applyFont="0" applyFill="0" applyBorder="0" applyAlignment="0" applyProtection="0"/>
    <xf numFmtId="173" fontId="79" fillId="0" borderId="0" applyFont="0" applyFill="0" applyBorder="0" applyAlignment="0" applyProtection="0"/>
    <xf numFmtId="172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178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65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80" fillId="0" borderId="0"/>
    <xf numFmtId="0" fontId="80" fillId="0" borderId="0"/>
    <xf numFmtId="178" fontId="69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0" fontId="15" fillId="0" borderId="0"/>
    <xf numFmtId="0" fontId="15" fillId="0" borderId="0"/>
    <xf numFmtId="3" fontId="66" fillId="0" borderId="5"/>
    <xf numFmtId="3" fontId="66" fillId="0" borderId="5"/>
    <xf numFmtId="0" fontId="81" fillId="5" borderId="0"/>
    <xf numFmtId="0" fontId="81" fillId="5" borderId="0"/>
    <xf numFmtId="0" fontId="82" fillId="0" borderId="9" applyFont="0" applyAlignment="0">
      <alignment horizontal="left"/>
    </xf>
    <xf numFmtId="0" fontId="83" fillId="0" borderId="0"/>
    <xf numFmtId="9" fontId="84" fillId="0" borderId="0" applyBorder="0" applyAlignment="0" applyProtection="0"/>
    <xf numFmtId="0" fontId="85" fillId="5" borderId="0"/>
    <xf numFmtId="0" fontId="35" fillId="0" borderId="0"/>
    <xf numFmtId="0" fontId="86" fillId="5" borderId="0"/>
    <xf numFmtId="0" fontId="14" fillId="0" borderId="0"/>
    <xf numFmtId="0" fontId="87" fillId="0" borderId="0">
      <alignment wrapText="1"/>
    </xf>
    <xf numFmtId="0" fontId="88" fillId="0" borderId="0" applyNumberFormat="0" applyAlignment="0"/>
    <xf numFmtId="224" fontId="54" fillId="0" borderId="0" applyFont="0" applyFill="0" applyBorder="0" applyAlignment="0" applyProtection="0"/>
    <xf numFmtId="0" fontId="89" fillId="0" borderId="0" applyFont="0" applyFill="0" applyBorder="0" applyAlignment="0" applyProtection="0"/>
    <xf numFmtId="225" fontId="54" fillId="0" borderId="0" applyFont="0" applyFill="0" applyBorder="0" applyAlignment="0" applyProtection="0"/>
    <xf numFmtId="226" fontId="54" fillId="0" borderId="0" applyFont="0" applyFill="0" applyBorder="0" applyAlignment="0" applyProtection="0"/>
    <xf numFmtId="0" fontId="89" fillId="0" borderId="0" applyFont="0" applyFill="0" applyBorder="0" applyAlignment="0" applyProtection="0"/>
    <xf numFmtId="227" fontId="54" fillId="0" borderId="0" applyFont="0" applyFill="0" applyBorder="0" applyAlignment="0" applyProtection="0"/>
    <xf numFmtId="0" fontId="90" fillId="0" borderId="0">
      <alignment horizontal="center" wrapText="1"/>
      <protection locked="0"/>
    </xf>
    <xf numFmtId="214" fontId="91" fillId="0" borderId="0" applyFont="0" applyFill="0" applyBorder="0" applyAlignment="0" applyProtection="0"/>
    <xf numFmtId="0" fontId="89" fillId="0" borderId="0" applyFont="0" applyFill="0" applyBorder="0" applyAlignment="0" applyProtection="0"/>
    <xf numFmtId="213" fontId="91" fillId="0" borderId="0" applyFont="0" applyFill="0" applyBorder="0" applyAlignment="0" applyProtection="0"/>
    <xf numFmtId="195" fontId="91" fillId="0" borderId="0" applyFont="0" applyFill="0" applyBorder="0" applyAlignment="0" applyProtection="0"/>
    <xf numFmtId="0" fontId="89" fillId="0" borderId="0" applyFont="0" applyFill="0" applyBorder="0" applyAlignment="0" applyProtection="0"/>
    <xf numFmtId="228" fontId="54" fillId="0" borderId="0" applyFont="0" applyFill="0" applyBorder="0" applyAlignment="0" applyProtection="0"/>
    <xf numFmtId="186" fontId="65" fillId="0" borderId="0" applyFont="0" applyFill="0" applyBorder="0" applyAlignment="0" applyProtection="0"/>
    <xf numFmtId="0" fontId="89" fillId="0" borderId="0"/>
    <xf numFmtId="0" fontId="92" fillId="0" borderId="0"/>
    <xf numFmtId="0" fontId="89" fillId="0" borderId="0"/>
    <xf numFmtId="0" fontId="93" fillId="0" borderId="0"/>
    <xf numFmtId="180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0" fontId="54" fillId="0" borderId="0" applyFill="0" applyBorder="0" applyAlignment="0"/>
    <xf numFmtId="230" fontId="94" fillId="0" borderId="0" applyFill="0" applyBorder="0" applyAlignment="0"/>
    <xf numFmtId="231" fontId="94" fillId="0" borderId="0" applyFill="0" applyBorder="0" applyAlignment="0"/>
    <xf numFmtId="232" fontId="94" fillId="0" borderId="0" applyFill="0" applyBorder="0" applyAlignment="0"/>
    <xf numFmtId="233" fontId="54" fillId="0" borderId="0" applyFill="0" applyBorder="0" applyAlignment="0"/>
    <xf numFmtId="234" fontId="94" fillId="0" borderId="0" applyFill="0" applyBorder="0" applyAlignment="0"/>
    <xf numFmtId="235" fontId="94" fillId="0" borderId="0" applyFill="0" applyBorder="0" applyAlignment="0"/>
    <xf numFmtId="230" fontId="94" fillId="0" borderId="0" applyFill="0" applyBorder="0" applyAlignment="0"/>
    <xf numFmtId="0" fontId="95" fillId="0" borderId="0"/>
    <xf numFmtId="203" fontId="69" fillId="0" borderId="0" applyFont="0" applyFill="0" applyBorder="0" applyAlignment="0" applyProtection="0"/>
    <xf numFmtId="4" fontId="96" fillId="0" borderId="0" applyAlignment="0"/>
    <xf numFmtId="1" fontId="97" fillId="0" borderId="6" applyBorder="0"/>
    <xf numFmtId="41" fontId="15" fillId="0" borderId="0" applyFont="0" applyFill="0" applyBorder="0" applyAlignment="0" applyProtection="0"/>
    <xf numFmtId="234" fontId="94" fillId="0" borderId="0" applyFont="0" applyFill="0" applyBorder="0" applyAlignment="0" applyProtection="0"/>
    <xf numFmtId="236" fontId="80" fillId="0" borderId="0"/>
    <xf numFmtId="0" fontId="98" fillId="0" borderId="0" applyNumberFormat="0" applyAlignment="0">
      <alignment horizontal="left"/>
    </xf>
    <xf numFmtId="0" fontId="99" fillId="0" borderId="0" applyNumberFormat="0" applyAlignment="0"/>
    <xf numFmtId="230" fontId="94" fillId="0" borderId="0" applyFont="0" applyFill="0" applyBorder="0" applyAlignment="0" applyProtection="0"/>
    <xf numFmtId="237" fontId="80" fillId="0" borderId="0"/>
    <xf numFmtId="14" fontId="22" fillId="0" borderId="0" applyFill="0" applyBorder="0" applyAlignment="0"/>
    <xf numFmtId="0" fontId="100" fillId="0" borderId="0">
      <protection locked="0"/>
    </xf>
    <xf numFmtId="238" fontId="54" fillId="0" borderId="17">
      <alignment vertical="center"/>
    </xf>
    <xf numFmtId="239" fontId="54" fillId="0" borderId="0" applyFont="0" applyFill="0" applyBorder="0" applyAlignment="0" applyProtection="0"/>
    <xf numFmtId="240" fontId="54" fillId="0" borderId="0" applyFont="0" applyFill="0" applyBorder="0" applyAlignment="0" applyProtection="0"/>
    <xf numFmtId="241" fontId="80" fillId="0" borderId="0"/>
    <xf numFmtId="0" fontId="101" fillId="0" borderId="0">
      <alignment vertical="top" wrapText="1"/>
    </xf>
    <xf numFmtId="0" fontId="69" fillId="0" borderId="9">
      <alignment horizontal="left"/>
    </xf>
    <xf numFmtId="234" fontId="94" fillId="0" borderId="0" applyFill="0" applyBorder="0" applyAlignment="0"/>
    <xf numFmtId="230" fontId="94" fillId="0" borderId="0" applyFill="0" applyBorder="0" applyAlignment="0"/>
    <xf numFmtId="234" fontId="94" fillId="0" borderId="0" applyFill="0" applyBorder="0" applyAlignment="0"/>
    <xf numFmtId="235" fontId="94" fillId="0" borderId="0" applyFill="0" applyBorder="0" applyAlignment="0"/>
    <xf numFmtId="230" fontId="94" fillId="0" borderId="0" applyFill="0" applyBorder="0" applyAlignment="0"/>
    <xf numFmtId="0" fontId="102" fillId="0" borderId="0" applyNumberFormat="0" applyAlignment="0">
      <alignment horizontal="left"/>
    </xf>
    <xf numFmtId="242" fontId="54" fillId="0" borderId="0" applyFont="0" applyFill="0" applyBorder="0" applyAlignment="0" applyProtection="0"/>
    <xf numFmtId="38" fontId="88" fillId="2" borderId="0" applyNumberFormat="0" applyBorder="0" applyAlignment="0" applyProtection="0"/>
    <xf numFmtId="0" fontId="103" fillId="0" borderId="0" applyNumberFormat="0" applyFont="0" applyBorder="0" applyAlignment="0">
      <alignment horizontal="left" vertical="center"/>
    </xf>
    <xf numFmtId="0" fontId="104" fillId="0" borderId="0">
      <alignment horizontal="left"/>
    </xf>
    <xf numFmtId="243" fontId="65" fillId="0" borderId="0">
      <protection locked="0"/>
    </xf>
    <xf numFmtId="243" fontId="65" fillId="0" borderId="0">
      <protection locked="0"/>
    </xf>
    <xf numFmtId="5" fontId="105" fillId="6" borderId="5" applyNumberFormat="0" applyAlignment="0">
      <alignment horizontal="left" vertical="top"/>
    </xf>
    <xf numFmtId="49" fontId="106" fillId="0" borderId="5">
      <alignment vertical="center"/>
    </xf>
    <xf numFmtId="216" fontId="69" fillId="0" borderId="0" applyFont="0" applyFill="0" applyBorder="0" applyAlignment="0" applyProtection="0"/>
    <xf numFmtId="10" fontId="88" fillId="2" borderId="5" applyNumberFormat="0" applyBorder="0" applyAlignment="0" applyProtection="0"/>
    <xf numFmtId="244" fontId="69" fillId="7" borderId="0"/>
    <xf numFmtId="0" fontId="90" fillId="0" borderId="18">
      <alignment horizontal="centerContinuous"/>
    </xf>
    <xf numFmtId="0" fontId="80" fillId="0" borderId="0"/>
    <xf numFmtId="0" fontId="80" fillId="0" borderId="0"/>
    <xf numFmtId="234" fontId="94" fillId="0" borderId="0" applyFill="0" applyBorder="0" applyAlignment="0"/>
    <xf numFmtId="230" fontId="94" fillId="0" borderId="0" applyFill="0" applyBorder="0" applyAlignment="0"/>
    <xf numFmtId="234" fontId="94" fillId="0" borderId="0" applyFill="0" applyBorder="0" applyAlignment="0"/>
    <xf numFmtId="235" fontId="94" fillId="0" borderId="0" applyFill="0" applyBorder="0" applyAlignment="0"/>
    <xf numFmtId="230" fontId="94" fillId="0" borderId="0" applyFill="0" applyBorder="0" applyAlignment="0"/>
    <xf numFmtId="244" fontId="69" fillId="8" borderId="0"/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07" fillId="0" borderId="19"/>
    <xf numFmtId="245" fontId="108" fillId="0" borderId="13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246" fontId="77" fillId="0" borderId="0" applyFont="0" applyFill="0" applyBorder="0" applyAlignment="0" applyProtection="0"/>
    <xf numFmtId="247" fontId="77" fillId="0" borderId="0" applyFont="0" applyFill="0" applyBorder="0" applyAlignment="0" applyProtection="0"/>
    <xf numFmtId="248" fontId="80" fillId="0" borderId="0" applyFont="0" applyFill="0" applyBorder="0" applyAlignment="0" applyProtection="0"/>
    <xf numFmtId="249" fontId="80" fillId="0" borderId="0" applyFont="0" applyFill="0" applyBorder="0" applyAlignment="0" applyProtection="0"/>
    <xf numFmtId="0" fontId="53" fillId="0" borderId="0" applyNumberFormat="0" applyFont="0" applyFill="0" applyAlignment="0"/>
    <xf numFmtId="0" fontId="92" fillId="0" borderId="0"/>
    <xf numFmtId="37" fontId="109" fillId="0" borderId="0"/>
    <xf numFmtId="0" fontId="110" fillId="0" borderId="5" applyNumberFormat="0" applyFont="0" applyFill="0" applyBorder="0" applyAlignment="0">
      <alignment horizontal="center"/>
    </xf>
    <xf numFmtId="0" fontId="54" fillId="0" borderId="0"/>
    <xf numFmtId="0" fontId="111" fillId="0" borderId="0"/>
    <xf numFmtId="0" fontId="35" fillId="0" borderId="0"/>
    <xf numFmtId="3" fontId="112" fillId="0" borderId="0" applyFont="0" applyFill="0" applyBorder="0" applyAlignment="0" applyProtection="0"/>
    <xf numFmtId="170" fontId="1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92" fillId="0" borderId="0"/>
    <xf numFmtId="0" fontId="55" fillId="2" borderId="0"/>
    <xf numFmtId="14" fontId="90" fillId="0" borderId="0">
      <alignment horizontal="center" wrapText="1"/>
      <protection locked="0"/>
    </xf>
    <xf numFmtId="233" fontId="54" fillId="0" borderId="0" applyFont="0" applyFill="0" applyBorder="0" applyAlignment="0" applyProtection="0"/>
    <xf numFmtId="25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0" fillId="0" borderId="20" applyNumberFormat="0" applyBorder="0"/>
    <xf numFmtId="234" fontId="94" fillId="0" borderId="0" applyFill="0" applyBorder="0" applyAlignment="0"/>
    <xf numFmtId="230" fontId="94" fillId="0" borderId="0" applyFill="0" applyBorder="0" applyAlignment="0"/>
    <xf numFmtId="234" fontId="94" fillId="0" borderId="0" applyFill="0" applyBorder="0" applyAlignment="0"/>
    <xf numFmtId="235" fontId="94" fillId="0" borderId="0" applyFill="0" applyBorder="0" applyAlignment="0"/>
    <xf numFmtId="230" fontId="94" fillId="0" borderId="0" applyFill="0" applyBorder="0" applyAlignment="0"/>
    <xf numFmtId="0" fontId="114" fillId="0" borderId="0"/>
    <xf numFmtId="0" fontId="80" fillId="0" borderId="0" applyNumberFormat="0" applyFont="0" applyFill="0" applyBorder="0" applyAlignment="0" applyProtection="0">
      <alignment horizontal="left"/>
    </xf>
    <xf numFmtId="0" fontId="115" fillId="0" borderId="19">
      <alignment horizontal="center"/>
    </xf>
    <xf numFmtId="251" fontId="15" fillId="0" borderId="0" applyNumberFormat="0" applyFill="0" applyBorder="0" applyAlignment="0" applyProtection="0">
      <alignment horizontal="left"/>
    </xf>
    <xf numFmtId="216" fontId="69" fillId="0" borderId="0" applyFont="0" applyFill="0" applyBorder="0" applyAlignment="0" applyProtection="0"/>
    <xf numFmtId="0" fontId="54" fillId="0" borderId="0"/>
    <xf numFmtId="184" fontId="69" fillId="0" borderId="0" applyFont="0" applyFill="0" applyBorder="0" applyAlignment="0" applyProtection="0"/>
    <xf numFmtId="217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172" fontId="79" fillId="0" borderId="0" applyFont="0" applyFill="0" applyBorder="0" applyAlignment="0" applyProtection="0"/>
    <xf numFmtId="221" fontId="69" fillId="0" borderId="0" applyFont="0" applyFill="0" applyBorder="0" applyAlignment="0" applyProtection="0"/>
    <xf numFmtId="221" fontId="69" fillId="0" borderId="0" applyFont="0" applyFill="0" applyBorder="0" applyAlignment="0" applyProtection="0"/>
    <xf numFmtId="173" fontId="79" fillId="0" borderId="0" applyFont="0" applyFill="0" applyBorder="0" applyAlignment="0" applyProtection="0"/>
    <xf numFmtId="221" fontId="69" fillId="0" borderId="0" applyFont="0" applyFill="0" applyBorder="0" applyAlignment="0" applyProtection="0"/>
    <xf numFmtId="172" fontId="7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2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2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185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183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78" fontId="69" fillId="0" borderId="0" applyFont="0" applyFill="0" applyBorder="0" applyAlignment="0" applyProtection="0"/>
    <xf numFmtId="203" fontId="54" fillId="0" borderId="0" applyFont="0" applyFill="0" applyBorder="0" applyAlignment="0" applyProtection="0"/>
    <xf numFmtId="204" fontId="65" fillId="0" borderId="0" applyFont="0" applyFill="0" applyBorder="0" applyAlignment="0" applyProtection="0"/>
    <xf numFmtId="214" fontId="69" fillId="0" borderId="0" applyFont="0" applyFill="0" applyBorder="0" applyAlignment="0" applyProtection="0"/>
    <xf numFmtId="204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203" fontId="54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79" fillId="0" borderId="0" applyFont="0" applyFill="0" applyBorder="0" applyAlignment="0" applyProtection="0"/>
    <xf numFmtId="207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207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06" fontId="79" fillId="0" borderId="0" applyFont="0" applyFill="0" applyBorder="0" applyAlignment="0" applyProtection="0"/>
    <xf numFmtId="209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209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213" fontId="69" fillId="0" borderId="0" applyFont="0" applyFill="0" applyBorder="0" applyAlignment="0" applyProtection="0"/>
    <xf numFmtId="210" fontId="69" fillId="0" borderId="0" applyFont="0" applyFill="0" applyBorder="0" applyAlignment="0" applyProtection="0"/>
    <xf numFmtId="210" fontId="69" fillId="0" borderId="0" applyFont="0" applyFill="0" applyBorder="0" applyAlignment="0" applyProtection="0"/>
    <xf numFmtId="170" fontId="79" fillId="0" borderId="0" applyFont="0" applyFill="0" applyBorder="0" applyAlignment="0" applyProtection="0"/>
    <xf numFmtId="210" fontId="69" fillId="0" borderId="0" applyFont="0" applyFill="0" applyBorder="0" applyAlignment="0" applyProtection="0"/>
    <xf numFmtId="208" fontId="79" fillId="0" borderId="0" applyFont="0" applyFill="0" applyBorder="0" applyAlignment="0" applyProtection="0"/>
    <xf numFmtId="42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78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218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215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9" fontId="69" fillId="0" borderId="0" applyFont="0" applyFill="0" applyBorder="0" applyAlignment="0" applyProtection="0"/>
    <xf numFmtId="217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172" fontId="79" fillId="0" borderId="0" applyFont="0" applyFill="0" applyBorder="0" applyAlignment="0" applyProtection="0"/>
    <xf numFmtId="221" fontId="69" fillId="0" borderId="0" applyFont="0" applyFill="0" applyBorder="0" applyAlignment="0" applyProtection="0"/>
    <xf numFmtId="221" fontId="69" fillId="0" borderId="0" applyFont="0" applyFill="0" applyBorder="0" applyAlignment="0" applyProtection="0"/>
    <xf numFmtId="173" fontId="79" fillId="0" borderId="0" applyFont="0" applyFill="0" applyBorder="0" applyAlignment="0" applyProtection="0"/>
    <xf numFmtId="214" fontId="69" fillId="0" borderId="0" applyFont="0" applyFill="0" applyBorder="0" applyAlignment="0" applyProtection="0"/>
    <xf numFmtId="221" fontId="69" fillId="0" borderId="0" applyFont="0" applyFill="0" applyBorder="0" applyAlignment="0" applyProtection="0"/>
    <xf numFmtId="172" fontId="7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7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12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216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3" fontId="69" fillId="0" borderId="0" applyFont="0" applyFill="0" applyBorder="0" applyAlignment="0" applyProtection="0"/>
    <xf numFmtId="216" fontId="65" fillId="0" borderId="0" applyFont="0" applyFill="0" applyBorder="0" applyAlignment="0" applyProtection="0"/>
    <xf numFmtId="216" fontId="65" fillId="0" borderId="0" applyFont="0" applyFill="0" applyBorder="0" applyAlignment="0" applyProtection="0"/>
    <xf numFmtId="215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9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7" fontId="69" fillId="0" borderId="0" applyFont="0" applyFill="0" applyBorder="0" applyAlignment="0" applyProtection="0"/>
    <xf numFmtId="214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6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215" fontId="69" fillId="0" borderId="0" applyFont="0" applyFill="0" applyBorder="0" applyAlignment="0" applyProtection="0"/>
    <xf numFmtId="0" fontId="107" fillId="0" borderId="0"/>
    <xf numFmtId="40" fontId="116" fillId="0" borderId="0" applyBorder="0">
      <alignment horizontal="right"/>
    </xf>
    <xf numFmtId="252" fontId="117" fillId="0" borderId="2">
      <alignment horizontal="right" vertical="center"/>
    </xf>
    <xf numFmtId="253" fontId="117" fillId="0" borderId="2">
      <alignment horizontal="right" vertical="center"/>
    </xf>
    <xf numFmtId="253" fontId="117" fillId="0" borderId="2">
      <alignment horizontal="right" vertical="center"/>
    </xf>
    <xf numFmtId="253" fontId="117" fillId="0" borderId="2">
      <alignment horizontal="right" vertical="center"/>
    </xf>
    <xf numFmtId="253" fontId="117" fillId="0" borderId="2">
      <alignment horizontal="right" vertical="center"/>
    </xf>
    <xf numFmtId="252" fontId="117" fillId="0" borderId="2">
      <alignment horizontal="right" vertical="center"/>
    </xf>
    <xf numFmtId="253" fontId="117" fillId="0" borderId="2">
      <alignment horizontal="right" vertical="center"/>
    </xf>
    <xf numFmtId="253" fontId="118" fillId="0" borderId="2">
      <alignment horizontal="right" vertical="center"/>
    </xf>
    <xf numFmtId="254" fontId="35" fillId="0" borderId="2">
      <alignment horizontal="right" vertical="center"/>
    </xf>
    <xf numFmtId="254" fontId="35" fillId="0" borderId="2">
      <alignment horizontal="right" vertical="center"/>
    </xf>
    <xf numFmtId="254" fontId="35" fillId="0" borderId="2">
      <alignment horizontal="right" vertical="center"/>
    </xf>
    <xf numFmtId="253" fontId="117" fillId="0" borderId="2">
      <alignment horizontal="right" vertical="center"/>
    </xf>
    <xf numFmtId="0" fontId="119" fillId="0" borderId="0">
      <alignment horizontal="center" vertical="center" wrapText="1"/>
    </xf>
    <xf numFmtId="49" fontId="22" fillId="0" borderId="0" applyFill="0" applyBorder="0" applyAlignment="0"/>
    <xf numFmtId="255" fontId="54" fillId="0" borderId="0" applyFill="0" applyBorder="0" applyAlignment="0"/>
    <xf numFmtId="256" fontId="54" fillId="0" borderId="0" applyFill="0" applyBorder="0" applyAlignment="0"/>
    <xf numFmtId="204" fontId="117" fillId="0" borderId="2">
      <alignment horizontal="center"/>
    </xf>
    <xf numFmtId="257" fontId="79" fillId="0" borderId="0" applyNumberFormat="0" applyFont="0" applyFill="0" applyBorder="0" applyAlignment="0">
      <alignment horizontal="centerContinuous"/>
    </xf>
    <xf numFmtId="0" fontId="120" fillId="0" borderId="0">
      <alignment vertical="center" wrapText="1"/>
      <protection locked="0"/>
    </xf>
    <xf numFmtId="0" fontId="121" fillId="0" borderId="21"/>
    <xf numFmtId="0" fontId="26" fillId="0" borderId="0" applyNumberFormat="0" applyFill="0" applyBorder="0" applyAlignment="0" applyProtection="0"/>
    <xf numFmtId="4" fontId="122" fillId="0" borderId="0"/>
    <xf numFmtId="3" fontId="123" fillId="0" borderId="8" applyNumberFormat="0" applyBorder="0" applyAlignment="0"/>
    <xf numFmtId="0" fontId="124" fillId="0" borderId="0" applyFont="0">
      <alignment horizontal="centerContinuous"/>
    </xf>
    <xf numFmtId="256" fontId="117" fillId="0" borderId="0"/>
    <xf numFmtId="258" fontId="117" fillId="0" borderId="5"/>
    <xf numFmtId="0" fontId="125" fillId="0" borderId="0"/>
    <xf numFmtId="0" fontId="126" fillId="0" borderId="0"/>
    <xf numFmtId="0" fontId="127" fillId="0" borderId="0"/>
    <xf numFmtId="0" fontId="126" fillId="0" borderId="0"/>
    <xf numFmtId="5" fontId="128" fillId="9" borderId="1">
      <alignment vertical="top"/>
    </xf>
    <xf numFmtId="0" fontId="129" fillId="10" borderId="5">
      <alignment horizontal="left" vertical="center"/>
    </xf>
    <xf numFmtId="6" fontId="130" fillId="11" borderId="1"/>
    <xf numFmtId="5" fontId="105" fillId="0" borderId="1">
      <alignment horizontal="left" vertical="top"/>
    </xf>
    <xf numFmtId="0" fontId="131" fillId="12" borderId="0">
      <alignment horizontal="left" vertical="center"/>
    </xf>
    <xf numFmtId="5" fontId="43" fillId="0" borderId="7">
      <alignment horizontal="left" vertical="top"/>
    </xf>
    <xf numFmtId="0" fontId="132" fillId="0" borderId="7">
      <alignment horizontal="left" vertical="center"/>
    </xf>
    <xf numFmtId="259" fontId="54" fillId="0" borderId="0" applyFont="0" applyFill="0" applyBorder="0" applyAlignment="0" applyProtection="0"/>
    <xf numFmtId="260" fontId="54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>
      <alignment vertical="center"/>
    </xf>
    <xf numFmtId="184" fontId="70" fillId="0" borderId="0" applyFont="0" applyFill="0" applyBorder="0" applyAlignment="0" applyProtection="0"/>
    <xf numFmtId="261" fontId="70" fillId="0" borderId="0" applyFont="0" applyFill="0" applyBorder="0" applyAlignment="0" applyProtection="0"/>
    <xf numFmtId="0" fontId="70" fillId="0" borderId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4" fillId="0" borderId="0">
      <alignment vertical="center"/>
    </xf>
    <xf numFmtId="262" fontId="136" fillId="0" borderId="0" applyFont="0" applyFill="0" applyBorder="0" applyAlignment="0" applyProtection="0"/>
    <xf numFmtId="263" fontId="15" fillId="0" borderId="0" applyFont="0" applyFill="0" applyBorder="0" applyAlignment="0" applyProtection="0"/>
    <xf numFmtId="0" fontId="137" fillId="0" borderId="22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53" fillId="0" borderId="0"/>
    <xf numFmtId="229" fontId="138" fillId="0" borderId="0" applyFont="0" applyFill="0" applyBorder="0" applyAlignment="0" applyProtection="0"/>
    <xf numFmtId="170" fontId="72" fillId="0" borderId="0" applyFont="0" applyFill="0" applyBorder="0" applyAlignment="0" applyProtection="0"/>
    <xf numFmtId="264" fontId="72" fillId="0" borderId="0" applyFont="0" applyFill="0" applyBorder="0" applyAlignment="0" applyProtection="0"/>
    <xf numFmtId="0" fontId="138" fillId="0" borderId="0"/>
    <xf numFmtId="195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53" fillId="0" borderId="0"/>
    <xf numFmtId="172" fontId="72" fillId="0" borderId="0" applyFont="0" applyFill="0" applyBorder="0" applyAlignment="0" applyProtection="0"/>
    <xf numFmtId="206" fontId="74" fillId="0" borderId="0" applyFont="0" applyFill="0" applyBorder="0" applyAlignment="0" applyProtection="0"/>
    <xf numFmtId="265" fontId="72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4" fontId="8" fillId="0" borderId="7" xfId="0" applyNumberFormat="1" applyFont="1" applyBorder="1" applyAlignment="1">
      <alignment horizontal="center"/>
    </xf>
    <xf numFmtId="14" fontId="8" fillId="2" borderId="8" xfId="0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3" fontId="8" fillId="2" borderId="8" xfId="0" applyNumberFormat="1" applyFont="1" applyFill="1" applyBorder="1" applyAlignment="1">
      <alignment horizontal="center" wrapText="1"/>
    </xf>
    <xf numFmtId="164" fontId="8" fillId="2" borderId="8" xfId="0" quotePrefix="1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left"/>
    </xf>
    <xf numFmtId="14" fontId="8" fillId="0" borderId="10" xfId="0" applyNumberFormat="1" applyFont="1" applyBorder="1" applyAlignment="1">
      <alignment horizontal="center"/>
    </xf>
    <xf numFmtId="14" fontId="8" fillId="2" borderId="9" xfId="0" applyNumberFormat="1" applyFont="1" applyFill="1" applyBorder="1" applyAlignment="1">
      <alignment horizontal="center" wrapText="1"/>
    </xf>
    <xf numFmtId="3" fontId="8" fillId="2" borderId="9" xfId="0" applyNumberFormat="1" applyFont="1" applyFill="1" applyBorder="1" applyAlignment="1">
      <alignment horizontal="center" wrapText="1"/>
    </xf>
    <xf numFmtId="164" fontId="8" fillId="2" borderId="9" xfId="0" quotePrefix="1" applyNumberFormat="1" applyFont="1" applyFill="1" applyBorder="1" applyAlignment="1">
      <alignment horizontal="center" wrapText="1"/>
    </xf>
    <xf numFmtId="0" fontId="8" fillId="2" borderId="9" xfId="0" quotePrefix="1" applyFont="1" applyFill="1" applyBorder="1" applyAlignment="1">
      <alignment horizontal="center" wrapText="1"/>
    </xf>
    <xf numFmtId="0" fontId="9" fillId="2" borderId="9" xfId="0" applyFont="1" applyFill="1" applyBorder="1" applyAlignment="1">
      <alignment vertical="center" wrapText="1"/>
    </xf>
    <xf numFmtId="0" fontId="9" fillId="2" borderId="0" xfId="0" applyFont="1" applyFill="1" applyBorder="1"/>
    <xf numFmtId="0" fontId="8" fillId="0" borderId="9" xfId="0" applyFont="1" applyBorder="1" applyAlignment="1"/>
    <xf numFmtId="0" fontId="8" fillId="0" borderId="9" xfId="0" applyFont="1" applyBorder="1" applyAlignment="1">
      <alignment horizontal="left" wrapText="1"/>
    </xf>
    <xf numFmtId="1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0" xfId="0" applyFont="1" applyBorder="1"/>
    <xf numFmtId="4" fontId="8" fillId="0" borderId="9" xfId="0" applyNumberFormat="1" applyFont="1" applyBorder="1" applyAlignment="1">
      <alignment horizontal="center"/>
    </xf>
    <xf numFmtId="4" fontId="8" fillId="2" borderId="9" xfId="0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8" fillId="2" borderId="9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/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10" fillId="0" borderId="0" xfId="0" applyFont="1"/>
    <xf numFmtId="14" fontId="10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14" fontId="8" fillId="2" borderId="13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0" fontId="8" fillId="2" borderId="13" xfId="0" quotePrefix="1" applyFont="1" applyFill="1" applyBorder="1" applyAlignment="1">
      <alignment horizontal="center" vertical="center" wrapText="1"/>
    </xf>
    <xf numFmtId="164" fontId="8" fillId="2" borderId="13" xfId="0" quotePrefix="1" applyNumberFormat="1" applyFont="1" applyFill="1" applyBorder="1" applyAlignment="1">
      <alignment horizontal="center" vertical="center" wrapText="1"/>
    </xf>
    <xf numFmtId="2" fontId="8" fillId="2" borderId="13" xfId="1" quotePrefix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9" fontId="8" fillId="0" borderId="9" xfId="0" applyNumberFormat="1" applyFont="1" applyBorder="1" applyAlignment="1">
      <alignment horizontal="center"/>
    </xf>
    <xf numFmtId="4" fontId="15" fillId="2" borderId="9" xfId="1" applyNumberForma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16" fontId="8" fillId="0" borderId="9" xfId="0" quotePrefix="1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/>
    </xf>
    <xf numFmtId="14" fontId="8" fillId="0" borderId="9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/>
    <xf numFmtId="164" fontId="8" fillId="0" borderId="9" xfId="0" quotePrefix="1" applyNumberFormat="1" applyFont="1" applyFill="1" applyBorder="1" applyAlignment="1">
      <alignment horizontal="center" wrapText="1"/>
    </xf>
    <xf numFmtId="0" fontId="9" fillId="0" borderId="9" xfId="0" applyFont="1" applyFill="1" applyBorder="1"/>
    <xf numFmtId="0" fontId="9" fillId="0" borderId="0" xfId="0" applyFont="1" applyFill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1" fillId="0" borderId="5" xfId="2" applyNumberFormat="1" applyFont="1" applyFill="1" applyBorder="1"/>
    <xf numFmtId="165" fontId="15" fillId="0" borderId="0" xfId="2" applyNumberFormat="1" applyFont="1" applyFill="1"/>
    <xf numFmtId="3" fontId="36" fillId="0" borderId="5" xfId="3" applyNumberFormat="1" applyFont="1" applyFill="1" applyBorder="1"/>
    <xf numFmtId="165" fontId="14" fillId="0" borderId="5" xfId="2" applyNumberFormat="1" applyFont="1" applyFill="1" applyBorder="1"/>
    <xf numFmtId="0" fontId="15" fillId="0" borderId="0" xfId="2692"/>
    <xf numFmtId="0" fontId="18" fillId="0" borderId="0" xfId="2692" applyFont="1" applyFill="1" applyAlignment="1">
      <alignment horizontal="center"/>
    </xf>
    <xf numFmtId="0" fontId="19" fillId="0" borderId="0" xfId="2692" applyFont="1" applyFill="1"/>
    <xf numFmtId="3" fontId="20" fillId="0" borderId="0" xfId="2692" applyNumberFormat="1" applyFont="1" applyFill="1" applyBorder="1"/>
    <xf numFmtId="3" fontId="9" fillId="0" borderId="0" xfId="2692" applyNumberFormat="1" applyFont="1" applyFill="1" applyBorder="1"/>
    <xf numFmtId="0" fontId="15" fillId="0" borderId="0" xfId="2692" applyFont="1" applyFill="1"/>
    <xf numFmtId="0" fontId="21" fillId="0" borderId="0" xfId="2692" applyFont="1" applyFill="1"/>
    <xf numFmtId="0" fontId="21" fillId="0" borderId="0" xfId="2692" applyFont="1"/>
    <xf numFmtId="0" fontId="22" fillId="0" borderId="0" xfId="2692" applyFont="1"/>
    <xf numFmtId="0" fontId="23" fillId="0" borderId="0" xfId="2692" applyFont="1"/>
    <xf numFmtId="0" fontId="23" fillId="0" borderId="0" xfId="2692" applyFont="1" applyAlignment="1">
      <alignment horizontal="left"/>
    </xf>
    <xf numFmtId="0" fontId="23" fillId="0" borderId="0" xfId="2692" applyFont="1" applyFill="1"/>
    <xf numFmtId="14" fontId="15" fillId="0" borderId="0" xfId="2692" applyNumberFormat="1" applyFont="1" applyFill="1" applyAlignment="1">
      <alignment horizontal="left"/>
    </xf>
    <xf numFmtId="0" fontId="15" fillId="0" borderId="0" xfId="2692" applyFont="1"/>
    <xf numFmtId="0" fontId="34" fillId="0" borderId="0" xfId="2692" applyFont="1"/>
    <xf numFmtId="0" fontId="30" fillId="0" borderId="5" xfId="2692" applyFont="1" applyBorder="1"/>
    <xf numFmtId="12" fontId="30" fillId="0" borderId="5" xfId="2692" applyNumberFormat="1" applyFont="1" applyBorder="1" applyAlignment="1">
      <alignment horizontal="left"/>
    </xf>
    <xf numFmtId="3" fontId="32" fillId="0" borderId="5" xfId="2692" applyNumberFormat="1" applyFont="1" applyFill="1" applyBorder="1"/>
    <xf numFmtId="3" fontId="28" fillId="0" borderId="5" xfId="2692" applyNumberFormat="1" applyFont="1" applyBorder="1"/>
    <xf numFmtId="3" fontId="33" fillId="0" borderId="5" xfId="2692" applyNumberFormat="1" applyFont="1" applyBorder="1"/>
    <xf numFmtId="14" fontId="15" fillId="0" borderId="0" xfId="2692" applyNumberFormat="1" applyFont="1" applyAlignment="1">
      <alignment horizontal="left"/>
    </xf>
    <xf numFmtId="165" fontId="15" fillId="0" borderId="0" xfId="2692" applyNumberFormat="1" applyFont="1" applyFill="1"/>
    <xf numFmtId="3" fontId="15" fillId="0" borderId="0" xfId="2692" applyNumberFormat="1" applyFont="1" applyFill="1"/>
    <xf numFmtId="0" fontId="30" fillId="2" borderId="5" xfId="2692" applyFont="1" applyFill="1" applyBorder="1"/>
    <xf numFmtId="12" fontId="30" fillId="2" borderId="5" xfId="2692" applyNumberFormat="1" applyFont="1" applyFill="1" applyBorder="1" applyAlignment="1">
      <alignment horizontal="left"/>
    </xf>
    <xf numFmtId="0" fontId="34" fillId="0" borderId="0" xfId="2692" applyFont="1" applyFill="1"/>
    <xf numFmtId="0" fontId="30" fillId="0" borderId="5" xfId="2692" applyFont="1" applyFill="1" applyBorder="1"/>
    <xf numFmtId="12" fontId="30" fillId="0" borderId="5" xfId="2692" applyNumberFormat="1" applyFont="1" applyFill="1" applyBorder="1" applyAlignment="1">
      <alignment horizontal="left"/>
    </xf>
    <xf numFmtId="3" fontId="28" fillId="0" borderId="5" xfId="2692" applyNumberFormat="1" applyFont="1" applyFill="1" applyBorder="1"/>
    <xf numFmtId="3" fontId="19" fillId="0" borderId="0" xfId="2692" applyNumberFormat="1" applyFont="1" applyFill="1"/>
    <xf numFmtId="3" fontId="33" fillId="0" borderId="5" xfId="2692" applyNumberFormat="1" applyFont="1" applyFill="1" applyBorder="1"/>
    <xf numFmtId="0" fontId="22" fillId="0" borderId="0" xfId="2692" applyFont="1" applyFill="1"/>
    <xf numFmtId="0" fontId="19" fillId="0" borderId="0" xfId="2692" applyFont="1"/>
    <xf numFmtId="3" fontId="15" fillId="0" borderId="0" xfId="2692" applyNumberFormat="1" applyFont="1"/>
    <xf numFmtId="0" fontId="30" fillId="4" borderId="5" xfId="2692" applyFont="1" applyFill="1" applyBorder="1"/>
    <xf numFmtId="1" fontId="30" fillId="0" borderId="5" xfId="2692" applyNumberFormat="1" applyFont="1" applyBorder="1" applyAlignment="1">
      <alignment horizontal="left"/>
    </xf>
    <xf numFmtId="1" fontId="30" fillId="2" borderId="5" xfId="2692" applyNumberFormat="1" applyFont="1" applyFill="1" applyBorder="1" applyAlignment="1">
      <alignment horizontal="left"/>
    </xf>
    <xf numFmtId="3" fontId="19" fillId="2" borderId="5" xfId="2692" applyNumberFormat="1" applyFont="1" applyFill="1" applyBorder="1"/>
    <xf numFmtId="0" fontId="24" fillId="0" borderId="5" xfId="2692" applyFont="1" applyBorder="1"/>
    <xf numFmtId="12" fontId="38" fillId="0" borderId="5" xfId="2692" applyNumberFormat="1" applyFont="1" applyBorder="1" applyAlignment="1">
      <alignment horizontal="left"/>
    </xf>
    <xf numFmtId="3" fontId="39" fillId="2" borderId="5" xfId="2692" applyNumberFormat="1" applyFont="1" applyFill="1" applyBorder="1"/>
    <xf numFmtId="3" fontId="19" fillId="0" borderId="5" xfId="2692" applyNumberFormat="1" applyFont="1" applyBorder="1"/>
    <xf numFmtId="3" fontId="39" fillId="0" borderId="5" xfId="2692" applyNumberFormat="1" applyFont="1" applyBorder="1"/>
    <xf numFmtId="3" fontId="33" fillId="2" borderId="5" xfId="2692" applyNumberFormat="1" applyFont="1" applyFill="1" applyBorder="1"/>
    <xf numFmtId="3" fontId="15" fillId="3" borderId="0" xfId="2692" applyNumberFormat="1" applyFont="1" applyFill="1"/>
    <xf numFmtId="0" fontId="9" fillId="0" borderId="0" xfId="2692" applyFont="1"/>
    <xf numFmtId="0" fontId="9" fillId="0" borderId="0" xfId="2692" applyFont="1" applyFill="1"/>
    <xf numFmtId="0" fontId="41" fillId="0" borderId="0" xfId="2692" applyFont="1" applyFill="1"/>
    <xf numFmtId="0" fontId="41" fillId="0" borderId="0" xfId="2692" applyFont="1"/>
    <xf numFmtId="0" fontId="42" fillId="0" borderId="0" xfId="2692" applyFont="1"/>
    <xf numFmtId="0" fontId="27" fillId="0" borderId="0" xfId="2692" applyFont="1"/>
    <xf numFmtId="0" fontId="27" fillId="0" borderId="0" xfId="2692" applyFont="1" applyAlignment="1">
      <alignment horizontal="left"/>
    </xf>
    <xf numFmtId="0" fontId="27" fillId="0" borderId="0" xfId="2692" applyFont="1" applyFill="1"/>
    <xf numFmtId="0" fontId="29" fillId="2" borderId="5" xfId="2692" applyFont="1" applyFill="1" applyBorder="1"/>
    <xf numFmtId="12" fontId="9" fillId="2" borderId="5" xfId="2692" applyNumberFormat="1" applyFont="1" applyFill="1" applyBorder="1" applyAlignment="1">
      <alignment horizontal="left"/>
    </xf>
    <xf numFmtId="12" fontId="29" fillId="2" borderId="5" xfId="2692" applyNumberFormat="1" applyFont="1" applyFill="1" applyBorder="1" applyAlignment="1">
      <alignment horizontal="left"/>
    </xf>
    <xf numFmtId="3" fontId="20" fillId="0" borderId="5" xfId="2692" applyNumberFormat="1" applyFont="1" applyFill="1" applyBorder="1"/>
    <xf numFmtId="0" fontId="34" fillId="0" borderId="5" xfId="2692" applyFont="1" applyBorder="1"/>
    <xf numFmtId="0" fontId="31" fillId="0" borderId="5" xfId="2692" applyFont="1" applyBorder="1" applyAlignment="1"/>
    <xf numFmtId="0" fontId="34" fillId="0" borderId="5" xfId="2692" applyFont="1" applyFill="1" applyBorder="1"/>
    <xf numFmtId="3" fontId="19" fillId="0" borderId="5" xfId="2692" applyNumberFormat="1" applyFont="1" applyFill="1" applyBorder="1"/>
    <xf numFmtId="0" fontId="19" fillId="0" borderId="5" xfId="2692" applyFont="1" applyBorder="1"/>
    <xf numFmtId="0" fontId="19" fillId="2" borderId="5" xfId="2692" applyFont="1" applyFill="1" applyBorder="1"/>
    <xf numFmtId="3" fontId="37" fillId="0" borderId="5" xfId="4" applyNumberFormat="1" applyFont="1" applyBorder="1" applyAlignment="1">
      <alignment horizontal="center"/>
    </xf>
    <xf numFmtId="0" fontId="15" fillId="0" borderId="5" xfId="2692" applyBorder="1"/>
    <xf numFmtId="3" fontId="38" fillId="2" borderId="5" xfId="2692" applyNumberFormat="1" applyFont="1" applyFill="1" applyBorder="1"/>
    <xf numFmtId="49" fontId="55" fillId="0" borderId="0" xfId="2746" applyNumberFormat="1" applyFont="1" applyAlignment="1"/>
    <xf numFmtId="49" fontId="55" fillId="0" borderId="0" xfId="2746" applyNumberFormat="1" applyFont="1"/>
    <xf numFmtId="0" fontId="55" fillId="0" borderId="0" xfId="2746" applyFont="1"/>
    <xf numFmtId="0" fontId="57" fillId="0" borderId="0" xfId="2746" applyFont="1"/>
    <xf numFmtId="49" fontId="57" fillId="0" borderId="0" xfId="2746" applyNumberFormat="1" applyFont="1"/>
    <xf numFmtId="49" fontId="58" fillId="0" borderId="0" xfId="2746" applyNumberFormat="1" applyFont="1" applyAlignment="1">
      <alignment horizontal="center"/>
    </xf>
    <xf numFmtId="49" fontId="59" fillId="0" borderId="6" xfId="2746" applyNumberFormat="1" applyFont="1" applyBorder="1" applyAlignment="1">
      <alignment horizontal="center" vertical="center" wrapText="1"/>
    </xf>
    <xf numFmtId="49" fontId="56" fillId="0" borderId="5" xfId="2746" applyNumberFormat="1" applyFont="1" applyBorder="1" applyAlignment="1">
      <alignment horizontal="center" vertical="center" wrapText="1"/>
    </xf>
    <xf numFmtId="49" fontId="59" fillId="0" borderId="5" xfId="2746" applyNumberFormat="1" applyFont="1" applyBorder="1" applyAlignment="1">
      <alignment horizontal="center" vertical="center" wrapText="1"/>
    </xf>
    <xf numFmtId="49" fontId="59" fillId="0" borderId="3" xfId="2746" applyNumberFormat="1" applyFont="1" applyBorder="1" applyAlignment="1">
      <alignment horizontal="center" vertical="center" wrapText="1"/>
    </xf>
    <xf numFmtId="49" fontId="60" fillId="0" borderId="3" xfId="2746" applyNumberFormat="1" applyFont="1" applyBorder="1" applyAlignment="1">
      <alignment horizontal="center" vertical="center" wrapText="1"/>
    </xf>
    <xf numFmtId="49" fontId="60" fillId="0" borderId="5" xfId="2746" applyNumberFormat="1" applyFont="1" applyBorder="1" applyAlignment="1">
      <alignment horizontal="center" vertical="center" wrapText="1"/>
    </xf>
    <xf numFmtId="49" fontId="61" fillId="0" borderId="5" xfId="2746" applyNumberFormat="1" applyFont="1" applyBorder="1" applyAlignment="1">
      <alignment horizontal="center" vertical="center" wrapText="1"/>
    </xf>
    <xf numFmtId="49" fontId="61" fillId="0" borderId="0" xfId="2746" applyNumberFormat="1" applyFont="1"/>
    <xf numFmtId="0" fontId="61" fillId="0" borderId="0" xfId="2746" applyFont="1"/>
    <xf numFmtId="49" fontId="61" fillId="0" borderId="5" xfId="2746" applyNumberFormat="1" applyFont="1" applyBorder="1" applyAlignment="1">
      <alignment horizontal="left" vertical="center" wrapText="1"/>
    </xf>
    <xf numFmtId="49" fontId="61" fillId="0" borderId="5" xfId="2746" quotePrefix="1" applyNumberFormat="1" applyFont="1" applyBorder="1" applyAlignment="1">
      <alignment horizontal="center" vertical="center" wrapText="1"/>
    </xf>
    <xf numFmtId="49" fontId="62" fillId="0" borderId="2" xfId="2746" applyNumberFormat="1" applyFont="1" applyBorder="1" applyAlignment="1">
      <alignment horizontal="center" vertical="center" wrapText="1"/>
    </xf>
    <xf numFmtId="0" fontId="63" fillId="0" borderId="5" xfId="2746" applyFont="1" applyBorder="1"/>
    <xf numFmtId="49" fontId="62" fillId="0" borderId="5" xfId="2746" applyNumberFormat="1" applyFont="1" applyBorder="1" applyAlignment="1">
      <alignment horizontal="center" vertical="center" wrapText="1"/>
    </xf>
    <xf numFmtId="49" fontId="62" fillId="0" borderId="5" xfId="2746" applyNumberFormat="1" applyFont="1" applyBorder="1" applyAlignment="1">
      <alignment horizontal="left" vertical="center" wrapText="1"/>
    </xf>
    <xf numFmtId="0" fontId="63" fillId="0" borderId="5" xfId="2746" quotePrefix="1" applyFont="1" applyBorder="1" applyAlignment="1">
      <alignment horizontal="center"/>
    </xf>
    <xf numFmtId="17" fontId="63" fillId="0" borderId="5" xfId="2746" quotePrefix="1" applyNumberFormat="1" applyFont="1" applyBorder="1" applyAlignment="1">
      <alignment horizontal="center"/>
    </xf>
    <xf numFmtId="49" fontId="62" fillId="0" borderId="0" xfId="2746" applyNumberFormat="1" applyFont="1"/>
    <xf numFmtId="0" fontId="62" fillId="0" borderId="0" xfId="2746" applyFont="1"/>
    <xf numFmtId="0" fontId="63" fillId="0" borderId="5" xfId="2746" applyFont="1" applyBorder="1" applyAlignment="1">
      <alignment horizontal="center"/>
    </xf>
    <xf numFmtId="49" fontId="57" fillId="0" borderId="0" xfId="2746" applyNumberFormat="1" applyFont="1" applyAlignment="1">
      <alignment horizontal="center" vertical="center" wrapText="1"/>
    </xf>
    <xf numFmtId="49" fontId="55" fillId="0" borderId="0" xfId="2746" applyNumberFormat="1" applyFont="1" applyAlignment="1">
      <alignment horizontal="center" vertical="center" wrapText="1"/>
    </xf>
    <xf numFmtId="49" fontId="62" fillId="0" borderId="5" xfId="2746" quotePrefix="1" applyNumberFormat="1" applyFont="1" applyBorder="1" applyAlignment="1">
      <alignment horizontal="center" vertical="center" wrapText="1"/>
    </xf>
    <xf numFmtId="49" fontId="62" fillId="0" borderId="5" xfId="2746" applyNumberFormat="1" applyFont="1" applyBorder="1" applyAlignment="1">
      <alignment horizontal="center" wrapText="1"/>
    </xf>
    <xf numFmtId="49" fontId="61" fillId="0" borderId="5" xfId="2746" applyNumberFormat="1" applyFont="1" applyBorder="1" applyAlignment="1">
      <alignment horizontal="center" wrapText="1"/>
    </xf>
    <xf numFmtId="0" fontId="56" fillId="0" borderId="0" xfId="2746" applyFont="1" applyAlignment="1">
      <alignment horizontal="center"/>
    </xf>
    <xf numFmtId="49" fontId="56" fillId="0" borderId="0" xfId="2746" applyNumberFormat="1" applyFont="1" applyAlignment="1">
      <alignment horizontal="center"/>
    </xf>
    <xf numFmtId="49" fontId="59" fillId="0" borderId="5" xfId="2746" applyNumberFormat="1" applyFont="1" applyBorder="1" applyAlignment="1">
      <alignment horizontal="center" vertical="center" wrapText="1"/>
    </xf>
    <xf numFmtId="49" fontId="59" fillId="0" borderId="2" xfId="2746" applyNumberFormat="1" applyFont="1" applyBorder="1" applyAlignment="1">
      <alignment horizontal="center" vertical="center" wrapText="1"/>
    </xf>
    <xf numFmtId="49" fontId="59" fillId="0" borderId="3" xfId="2746" applyNumberFormat="1" applyFont="1" applyBorder="1" applyAlignment="1">
      <alignment horizontal="center" vertical="center" wrapText="1"/>
    </xf>
    <xf numFmtId="49" fontId="59" fillId="0" borderId="1" xfId="2746" applyNumberFormat="1" applyFont="1" applyBorder="1" applyAlignment="1">
      <alignment horizontal="center" vertical="center" wrapText="1"/>
    </xf>
    <xf numFmtId="49" fontId="59" fillId="0" borderId="6" xfId="2746" applyNumberFormat="1" applyFont="1" applyBorder="1" applyAlignment="1">
      <alignment horizontal="center" vertical="center" wrapText="1"/>
    </xf>
    <xf numFmtId="49" fontId="56" fillId="0" borderId="5" xfId="2746" applyNumberFormat="1" applyFont="1" applyBorder="1" applyAlignment="1">
      <alignment horizontal="center" vertical="center" wrapText="1"/>
    </xf>
    <xf numFmtId="49" fontId="56" fillId="0" borderId="1" xfId="2746" applyNumberFormat="1" applyFont="1" applyBorder="1" applyAlignment="1">
      <alignment horizontal="center" vertical="center" wrapText="1"/>
    </xf>
    <xf numFmtId="49" fontId="56" fillId="0" borderId="6" xfId="2746" applyNumberFormat="1" applyFont="1" applyBorder="1" applyAlignment="1">
      <alignment horizontal="center" vertical="center" wrapText="1"/>
    </xf>
    <xf numFmtId="49" fontId="60" fillId="0" borderId="2" xfId="2746" applyNumberFormat="1" applyFont="1" applyBorder="1" applyAlignment="1">
      <alignment horizontal="left" vertical="center" wrapText="1"/>
    </xf>
    <xf numFmtId="49" fontId="60" fillId="0" borderId="4" xfId="2746" applyNumberFormat="1" applyFont="1" applyBorder="1" applyAlignment="1">
      <alignment horizontal="left" vertical="center" wrapText="1"/>
    </xf>
    <xf numFmtId="49" fontId="60" fillId="0" borderId="3" xfId="2746" applyNumberFormat="1" applyFont="1" applyBorder="1" applyAlignment="1">
      <alignment horizontal="left" vertical="center" wrapText="1"/>
    </xf>
    <xf numFmtId="49" fontId="56" fillId="0" borderId="0" xfId="2746" applyNumberFormat="1" applyFont="1" applyAlignment="1">
      <alignment horizontal="center" vertical="center" wrapText="1"/>
    </xf>
    <xf numFmtId="49" fontId="64" fillId="0" borderId="0" xfId="2746" applyNumberFormat="1" applyFont="1" applyBorder="1" applyAlignment="1">
      <alignment horizontal="center" vertical="center" wrapText="1"/>
    </xf>
    <xf numFmtId="49" fontId="64" fillId="0" borderId="0" xfId="2746" applyNumberFormat="1" applyFont="1" applyAlignment="1">
      <alignment horizontal="center" vertical="center" wrapText="1"/>
    </xf>
    <xf numFmtId="0" fontId="15" fillId="0" borderId="5" xfId="2692" applyBorder="1" applyAlignment="1">
      <alignment horizontal="center"/>
    </xf>
    <xf numFmtId="0" fontId="25" fillId="0" borderId="5" xfId="2692" applyFont="1" applyBorder="1" applyAlignment="1">
      <alignment horizontal="center" vertical="center" wrapText="1"/>
    </xf>
    <xf numFmtId="0" fontId="28" fillId="0" borderId="5" xfId="2692" applyFont="1" applyBorder="1" applyAlignment="1">
      <alignment horizontal="center" vertical="center" wrapText="1"/>
    </xf>
    <xf numFmtId="0" fontId="17" fillId="0" borderId="0" xfId="2692" applyFont="1" applyAlignment="1">
      <alignment horizontal="center"/>
    </xf>
    <xf numFmtId="0" fontId="24" fillId="0" borderId="5" xfId="2692" applyFont="1" applyBorder="1" applyAlignment="1">
      <alignment horizontal="center" vertical="center" wrapText="1"/>
    </xf>
    <xf numFmtId="0" fontId="27" fillId="0" borderId="5" xfId="2692" applyFont="1" applyBorder="1" applyAlignment="1">
      <alignment horizontal="center" vertical="center" wrapText="1"/>
    </xf>
    <xf numFmtId="0" fontId="24" fillId="0" borderId="5" xfId="2692" applyFont="1" applyBorder="1" applyAlignment="1">
      <alignment horizontal="left" vertical="center" wrapText="1"/>
    </xf>
    <xf numFmtId="0" fontId="27" fillId="0" borderId="5" xfId="2692" applyFont="1" applyBorder="1" applyAlignment="1">
      <alignment horizontal="left" vertical="center" wrapText="1"/>
    </xf>
    <xf numFmtId="0" fontId="24" fillId="2" borderId="5" xfId="2692" applyFont="1" applyFill="1" applyBorder="1" applyAlignment="1">
      <alignment horizontal="center" vertical="center" wrapText="1"/>
    </xf>
    <xf numFmtId="0" fontId="26" fillId="2" borderId="5" xfId="2692" applyFont="1" applyFill="1" applyBorder="1" applyAlignment="1">
      <alignment horizontal="center" vertical="center" wrapText="1"/>
    </xf>
    <xf numFmtId="0" fontId="15" fillId="0" borderId="5" xfId="2692" applyFont="1" applyBorder="1" applyAlignment="1">
      <alignment horizontal="center" vertical="center" wrapText="1"/>
    </xf>
    <xf numFmtId="165" fontId="40" fillId="0" borderId="0" xfId="2692" applyNumberFormat="1" applyFont="1" applyBorder="1" applyAlignment="1">
      <alignment horizontal="center"/>
    </xf>
    <xf numFmtId="14" fontId="25" fillId="0" borderId="5" xfId="2692" applyNumberFormat="1" applyFont="1" applyBorder="1" applyAlignment="1">
      <alignment horizontal="center" vertical="center" wrapText="1"/>
    </xf>
    <xf numFmtId="14" fontId="28" fillId="0" borderId="5" xfId="2692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</cellXfs>
  <cellStyles count="5161">
    <cellStyle name="_x0001_" xfId="4042"/>
    <cellStyle name="#,##0" xfId="4043"/>
    <cellStyle name="." xfId="4044"/>
    <cellStyle name="._Copy (13) of Copy of Copy of Copy of Bang tinh kinh phi ho tro thu nam 2008" xfId="4045"/>
    <cellStyle name="._mau bieu so 1" xfId="4046"/>
    <cellStyle name="._" xfId="4047"/>
    <cellStyle name="??" xfId="4048"/>
    <cellStyle name="?? [0.00]_ Att. 1- Cover" xfId="4049"/>
    <cellStyle name="?? [0]" xfId="4050"/>
    <cellStyle name="?_x001d_??%U©÷u&amp;H©÷9_x0008_? s&#10;_x0007__x0001__x0001_" xfId="4051"/>
    <cellStyle name="???? [0.00]_List-dwg" xfId="4052"/>
    <cellStyle name="??????????????????? [0]_FTC_OFFER" xfId="4053"/>
    <cellStyle name="???????????????????_FTC_OFFER" xfId="4054"/>
    <cellStyle name="????[0]_Sheet1" xfId="4055"/>
    <cellStyle name="????_FTC_OFFER" xfId="4056"/>
    <cellStyle name="???[0]_00Q3902REV.1" xfId="4057"/>
    <cellStyle name="???_???" xfId="4058"/>
    <cellStyle name="??[0]_BRE" xfId="4059"/>
    <cellStyle name="??_ ??? ???? " xfId="4060"/>
    <cellStyle name="??A? [0]_laroux_1_¢¬???¢â? " xfId="4061"/>
    <cellStyle name="??A?_laroux_1_¢¬???¢â? " xfId="4062"/>
    <cellStyle name="?¡±¢¥?_?¨ù??¢´¢¥_¢¬???¢â? " xfId="4063"/>
    <cellStyle name="?ðÇ%U?&amp;H?_x0008_?s&#10;_x0007__x0001__x0001_" xfId="4064"/>
    <cellStyle name="_~2051727" xfId="4065"/>
    <cellStyle name="_1BC-bieu 1-1a ct NSt do tinh QD-can doi lai von(17-7-06)" xfId="4066"/>
    <cellStyle name="_2BC-bieu 2-2a ct NST do huyen QD-can doi lai von(co sap xep ttu)" xfId="4067"/>
    <cellStyle name="_BAO CAO THUE T09- 2007(h)" xfId="4068"/>
    <cellStyle name="_Book1" xfId="4069"/>
    <cellStyle name="_Book1_1" xfId="4070"/>
    <cellStyle name="_Book1_1_Copy (13) of Copy of Copy of Copy of Bang tinh kinh phi ho tro thu nam 2008" xfId="4071"/>
    <cellStyle name="_Book1_1_mau bieu so 1" xfId="4072"/>
    <cellStyle name="_Book1_1_" xfId="4073"/>
    <cellStyle name="_Book1_1BC-bieu 1-1a ct NSt do tinh QD-can doi lai von(17-7-06)" xfId="4074"/>
    <cellStyle name="_Book1_2" xfId="4075"/>
    <cellStyle name="_Book1_2_Mau bieu 2.4" xfId="4076"/>
    <cellStyle name="_Book1_2_Mau bieu 2.5" xfId="4077"/>
    <cellStyle name="_Book1_BC-QT-WB-dthao" xfId="4078"/>
    <cellStyle name="_Book1_Copy (13) of Copy of Copy of Copy of Bang tinh kinh phi ho tro thu nam 2008" xfId="4079"/>
    <cellStyle name="_Book1_DT truong thinh phu" xfId="4080"/>
    <cellStyle name="_Book1_mau bieu so 1" xfId="4081"/>
    <cellStyle name="_Book1_TH KHAI TOAN THU THIEM cac tuyen TT noi" xfId="4082"/>
    <cellStyle name="_Book1_" xfId="4083"/>
    <cellStyle name="_Copy (13) of Copy of Copy of Copy of Bang tinh kinh phi ho tro thu nam 2008" xfId="4084"/>
    <cellStyle name="_Dang ky Kiem tra Nghiep vu doi chieu chu ky_HCM" xfId="4085"/>
    <cellStyle name="_DT truong thinh phu" xfId="4086"/>
    <cellStyle name="_DU TOAN DDTT &amp; TBA50KVA" xfId="4087"/>
    <cellStyle name="_KT (2)" xfId="4088"/>
    <cellStyle name="_KT (2)_1" xfId="4089"/>
    <cellStyle name="_KT (2)_1_1BC-bieu 1-1a ct NSt do tinh QD-can doi lai von(17-7-06)" xfId="4090"/>
    <cellStyle name="_KT (2)_1_2BC-bieu 2-2a ct NST do huyen QD-can doi lai von(co sap xep ttu)" xfId="4091"/>
    <cellStyle name="_KT (2)_1_Book1" xfId="4092"/>
    <cellStyle name="_KT (2)_1_Book1_1" xfId="4093"/>
    <cellStyle name="_KT (2)_1_Book1_1BC-bieu 1-1a ct NSt do tinh QD-can doi lai von(17-7-06)" xfId="4094"/>
    <cellStyle name="_KT (2)_1_Copy (13) of Copy of Copy of Copy of Bang tinh kinh phi ho tro thu nam 2008" xfId="4095"/>
    <cellStyle name="_KT (2)_1_DU TOAN DDTT &amp; TBA50KVA" xfId="4096"/>
    <cellStyle name="_KT (2)_1_Lora-tungchau" xfId="4097"/>
    <cellStyle name="_KT (2)_1_mau bieu so 1" xfId="4098"/>
    <cellStyle name="_KT (2)_1_PGH DONG A 2012" xfId="4099"/>
    <cellStyle name="_KT (2)_1_Qt-HT3PQ1(CauKho)" xfId="4100"/>
    <cellStyle name="_KT (2)_1_Qt-HT3PQ1(CauKho)_Book1" xfId="4101"/>
    <cellStyle name="_KT (2)_1_Qt-HT3PQ1(CauKho)_Don gia quy 3 nam 2003 - Ban Dien Luc" xfId="4102"/>
    <cellStyle name="_KT (2)_1_Qt-HT3PQ1(CauKho)_NC-VL2-2003" xfId="4103"/>
    <cellStyle name="_KT (2)_1_Qt-HT3PQ1(CauKho)_NC-VL2-2003_1" xfId="4104"/>
    <cellStyle name="_KT (2)_1_Qt-HT3PQ1(CauKho)_XL4Test5" xfId="4105"/>
    <cellStyle name="_KT (2)_1_" xfId="4106"/>
    <cellStyle name="_KT (2)_1__1" xfId="4107"/>
    <cellStyle name="_KT (2)_1__Copy (13) of Copy of Copy of Copy of Bang tinh kinh phi ho tro thu nam 2008" xfId="4108"/>
    <cellStyle name="_KT (2)_1BC-bieu 1-1a ct NSt do tinh QD-can doi lai von(17-7-06)" xfId="4109"/>
    <cellStyle name="_KT (2)_2" xfId="4110"/>
    <cellStyle name="_KT (2)_2_Copy (13) of Copy of Copy of Copy of Bang tinh kinh phi ho tro thu nam 2008" xfId="4111"/>
    <cellStyle name="_KT (2)_2_mau bieu so 1" xfId="4112"/>
    <cellStyle name="_KT (2)_2_PGH DONG A 2012" xfId="4113"/>
    <cellStyle name="_KT (2)_2_TG-TH" xfId="4114"/>
    <cellStyle name="_KT (2)_2_TG-TH_1BC-bieu 1-1a ct NSt do tinh QD-can doi lai von(17-7-06)" xfId="4115"/>
    <cellStyle name="_KT (2)_2_TG-TH_2BC-bieu 2-2a ct NST do huyen QD-can doi lai von(co sap xep ttu)" xfId="4116"/>
    <cellStyle name="_KT (2)_2_TG-TH_BAO CAO KLCT PT2000" xfId="4117"/>
    <cellStyle name="_KT (2)_2_TG-TH_BAO CAO PT2000" xfId="4118"/>
    <cellStyle name="_KT (2)_2_TG-TH_BAO CAO PT2000_Book1" xfId="4119"/>
    <cellStyle name="_KT (2)_2_TG-TH_Bao cao XDCB 2001 - T11 KH dieu chinh 20-11-THAI" xfId="4120"/>
    <cellStyle name="_KT (2)_2_TG-TH_Book1" xfId="4121"/>
    <cellStyle name="_KT (2)_2_TG-TH_Book1_1" xfId="4122"/>
    <cellStyle name="_KT (2)_2_TG-TH_Book1_1_1BC-bieu 1-1a ct NSt do tinh QD-can doi lai von(17-7-06)" xfId="4123"/>
    <cellStyle name="_KT (2)_2_TG-TH_Book1_1_Copy (13) of Copy of Copy of Copy of Bang tinh kinh phi ho tro thu nam 2008" xfId="4124"/>
    <cellStyle name="_KT (2)_2_TG-TH_Book1_1_DanhMucDonGiaVTTB_Dien_TAM" xfId="4125"/>
    <cellStyle name="_KT (2)_2_TG-TH_Book1_1_mau bieu so 1" xfId="4126"/>
    <cellStyle name="_KT (2)_2_TG-TH_Book1_1_" xfId="4127"/>
    <cellStyle name="_KT (2)_2_TG-TH_Book1_2" xfId="4128"/>
    <cellStyle name="_KT (2)_2_TG-TH_Book1_2_Copy (13) of Copy of Copy of Copy of Bang tinh kinh phi ho tro thu nam 2008" xfId="4129"/>
    <cellStyle name="_KT (2)_2_TG-TH_Book1_2_mau bieu so 1" xfId="4130"/>
    <cellStyle name="_KT (2)_2_TG-TH_Book1_2_" xfId="4131"/>
    <cellStyle name="_KT (2)_2_TG-TH_Book1_3" xfId="4132"/>
    <cellStyle name="_KT (2)_2_TG-TH_Book1_3_DT truong thinh phu" xfId="4133"/>
    <cellStyle name="_KT (2)_2_TG-TH_Book1_3_XL4Test5" xfId="4134"/>
    <cellStyle name="_KT (2)_2_TG-TH_Book1_Copy (13) of Copy of Copy of Copy of Bang tinh kinh phi ho tro thu nam 2008" xfId="4135"/>
    <cellStyle name="_KT (2)_2_TG-TH_Book1_DanhMucDonGiaVTTB_Dien_TAM" xfId="4136"/>
    <cellStyle name="_KT (2)_2_TG-TH_Book1_mau bieu so 1" xfId="4137"/>
    <cellStyle name="_KT (2)_2_TG-TH_Book1_" xfId="4138"/>
    <cellStyle name="_KT (2)_2_TG-TH_Book1__1" xfId="4139"/>
    <cellStyle name="_KT (2)_2_TG-TH_Book1__Copy (13) of Copy of Copy of Copy of Bang tinh kinh phi ho tro thu nam 2008" xfId="4140"/>
    <cellStyle name="_KT (2)_2_TG-TH_Copy (13) of Copy of Copy of Copy of Bang tinh kinh phi ho tro thu nam 2008" xfId="4141"/>
    <cellStyle name="_KT (2)_2_TG-TH_DANH GIA CHI DAU TU XDCB 2005" xfId="4142"/>
    <cellStyle name="_KT (2)_2_TG-TH_Dcdtoan-bcnckt " xfId="4143"/>
    <cellStyle name="_KT (2)_2_TG-TH_DN_MTP" xfId="4144"/>
    <cellStyle name="_KT (2)_2_TG-TH_Dongia2-2003" xfId="4145"/>
    <cellStyle name="_KT (2)_2_TG-TH_Dongia2-2003_DT truong thinh phu" xfId="4146"/>
    <cellStyle name="_KT (2)_2_TG-TH_DT truong thinh phu" xfId="4147"/>
    <cellStyle name="_KT (2)_2_TG-TH_DTCDT MR.2N110.HOCMON.TDTOAN.CCUNG" xfId="4148"/>
    <cellStyle name="_KT (2)_2_TG-TH_DU TOAN DDTT &amp; TBA50KVA" xfId="4149"/>
    <cellStyle name="_KT (2)_2_TG-TH_HM_KHOI HIEU BO" xfId="4150"/>
    <cellStyle name="_KT (2)_2_TG-TH_Lora-tungchau" xfId="4151"/>
    <cellStyle name="_KT (2)_2_TG-TH_mau bieu so 1" xfId="4152"/>
    <cellStyle name="_KT (2)_2_TG-TH_moi" xfId="4153"/>
    <cellStyle name="_KT (2)_2_TG-TH_muong cap DH My Thuat" xfId="4154"/>
    <cellStyle name="_KT (2)_2_TG-TH_muong cap DH My Thuat_1BC-bieu 1-1a ct NSt do tinh QD-can doi lai von(17-7-06)" xfId="4155"/>
    <cellStyle name="_KT (2)_2_TG-TH_muong cap DH My Thuat_2BC-bieu 2-2a ct NST do huyen QD-can doi lai von(co sap xep ttu)" xfId="4156"/>
    <cellStyle name="_KT (2)_2_TG-TH_muong cap DH My Thuat_Book1" xfId="4157"/>
    <cellStyle name="_KT (2)_2_TG-TH_muong cap DH My Thuat_Book1_1" xfId="4158"/>
    <cellStyle name="_KT (2)_2_TG-TH_muong cap DH My Thuat_Book1_1BC-bieu 1-1a ct NSt do tinh QD-can doi lai von(17-7-06)" xfId="4159"/>
    <cellStyle name="_KT (2)_2_TG-TH_muong cap DH My Thuat_DANH GIA CHI DAU TU XDCB 2005" xfId="4160"/>
    <cellStyle name="_KT (2)_2_TG-TH_muong cap DH My Thuat_HM_KHOI HIEU BO" xfId="4161"/>
    <cellStyle name="_KT (2)_2_TG-TH_PGH DONG A 2012" xfId="4162"/>
    <cellStyle name="_KT (2)_2_TG-TH_PGIA-phieu tham tra Kho bac" xfId="4163"/>
    <cellStyle name="_KT (2)_2_TG-TH_PT02-02" xfId="4164"/>
    <cellStyle name="_KT (2)_2_TG-TH_PT02-02_Book1" xfId="4165"/>
    <cellStyle name="_KT (2)_2_TG-TH_PT02-03" xfId="4166"/>
    <cellStyle name="_KT (2)_2_TG-TH_PT02-03_Book1" xfId="4167"/>
    <cellStyle name="_KT (2)_2_TG-TH_Qt-HT3PQ1(CauKho)" xfId="4168"/>
    <cellStyle name="_KT (2)_2_TG-TH_Qt-HT3PQ1(CauKho)_Book1" xfId="4169"/>
    <cellStyle name="_KT (2)_2_TG-TH_Qt-HT3PQ1(CauKho)_Don gia quy 3 nam 2003 - Ban Dien Luc" xfId="4170"/>
    <cellStyle name="_KT (2)_2_TG-TH_Qt-HT3PQ1(CauKho)_NC-VL2-2003" xfId="4171"/>
    <cellStyle name="_KT (2)_2_TG-TH_Qt-HT3PQ1(CauKho)_NC-VL2-2003_1" xfId="4172"/>
    <cellStyle name="_KT (2)_2_TG-TH_Qt-HT3PQ1(CauKho)_XL4Test5" xfId="4173"/>
    <cellStyle name="_KT (2)_2_TG-TH_Sheet2" xfId="4174"/>
    <cellStyle name="_KT (2)_2_TG-TH_XL4Poppy" xfId="4175"/>
    <cellStyle name="_KT (2)_2_TG-TH_XL4Test5" xfId="4176"/>
    <cellStyle name="_KT (2)_2_TG-TH_" xfId="4177"/>
    <cellStyle name="_KT (2)_2_TG-TH__1" xfId="4178"/>
    <cellStyle name="_KT (2)_2_TG-TH__Copy (13) of Copy of Copy of Copy of Bang tinh kinh phi ho tro thu nam 2008" xfId="4179"/>
    <cellStyle name="_KT (2)_2_" xfId="4180"/>
    <cellStyle name="_KT (2)_2BC-bieu 2-2a ct NST do huyen QD-can doi lai von(co sap xep ttu)" xfId="4181"/>
    <cellStyle name="_KT (2)_3" xfId="4182"/>
    <cellStyle name="_KT (2)_3_Copy (13) of Copy of Copy of Copy of Bang tinh kinh phi ho tro thu nam 2008" xfId="4183"/>
    <cellStyle name="_KT (2)_3_mau bieu so 1" xfId="4184"/>
    <cellStyle name="_KT (2)_3_PGH DONG A 2012" xfId="4185"/>
    <cellStyle name="_KT (2)_3_TG-TH" xfId="4186"/>
    <cellStyle name="_KT (2)_3_TG-TH_1BC-bieu 1-1a ct NSt do tinh QD-can doi lai von(17-7-06)" xfId="4187"/>
    <cellStyle name="_KT (2)_3_TG-TH_2BC-bieu 2-2a ct NST do huyen QD-can doi lai von(co sap xep ttu)" xfId="4188"/>
    <cellStyle name="_KT (2)_3_TG-TH_Book1" xfId="4189"/>
    <cellStyle name="_KT (2)_3_TG-TH_Book1_1" xfId="4190"/>
    <cellStyle name="_KT (2)_3_TG-TH_Book1_1BC-bieu 1-1a ct NSt do tinh QD-can doi lai von(17-7-06)" xfId="4191"/>
    <cellStyle name="_KT (2)_3_TG-TH_Book1_BC-QT-WB-dthao" xfId="4192"/>
    <cellStyle name="_KT (2)_3_TG-TH_Book1_Copy (13) of Copy of Copy of Copy of Bang tinh kinh phi ho tro thu nam 2008" xfId="4193"/>
    <cellStyle name="_KT (2)_3_TG-TH_Book1_mau bieu so 1" xfId="4194"/>
    <cellStyle name="_KT (2)_3_TG-TH_Book1_" xfId="4195"/>
    <cellStyle name="_KT (2)_3_TG-TH_Copy (13) of Copy of Copy of Copy of Bang tinh kinh phi ho tro thu nam 2008" xfId="4196"/>
    <cellStyle name="_KT (2)_3_TG-TH_DU TOAN DDTT &amp; TBA50KVA" xfId="4197"/>
    <cellStyle name="_KT (2)_3_TG-TH_Lora-tungchau" xfId="4198"/>
    <cellStyle name="_KT (2)_3_TG-TH_mau bieu so 1" xfId="4199"/>
    <cellStyle name="_KT (2)_3_TG-TH_PERSONAL" xfId="4200"/>
    <cellStyle name="_KT (2)_3_TG-TH_PERSONAL_Book1" xfId="4201"/>
    <cellStyle name="_KT (2)_3_TG-TH_PERSONAL_Book1_Copy (13) of Copy of Copy of Copy of Bang tinh kinh phi ho tro thu nam 2008" xfId="4202"/>
    <cellStyle name="_KT (2)_3_TG-TH_PERSONAL_Book1_mau bieu so 1" xfId="4203"/>
    <cellStyle name="_KT (2)_3_TG-TH_PERSONAL_Book1_" xfId="4204"/>
    <cellStyle name="_KT (2)_3_TG-TH_PERSONAL_Copy (13) of Copy of Copy of Copy of Bang tinh kinh phi ho tro thu nam 2008" xfId="4205"/>
    <cellStyle name="_KT (2)_3_TG-TH_PERSONAL_DU TOAN DDTT &amp; TBA50KVA" xfId="4206"/>
    <cellStyle name="_KT (2)_3_TG-TH_PERSONAL_HTQ.8 GD1" xfId="4207"/>
    <cellStyle name="_KT (2)_3_TG-TH_PERSONAL_HTQ.8 GD1_Book1" xfId="4208"/>
    <cellStyle name="_KT (2)_3_TG-TH_PERSONAL_HTQ.8 GD1_Don gia quy 3 nam 2003 - Ban Dien Luc" xfId="4209"/>
    <cellStyle name="_KT (2)_3_TG-TH_PERSONAL_HTQ.8 GD1_NC-VL2-2003" xfId="4210"/>
    <cellStyle name="_KT (2)_3_TG-TH_PERSONAL_HTQ.8 GD1_NC-VL2-2003_1" xfId="4211"/>
    <cellStyle name="_KT (2)_3_TG-TH_PERSONAL_HTQ.8 GD1_XL4Test5" xfId="4212"/>
    <cellStyle name="_KT (2)_3_TG-TH_PERSONAL_mau bieu so 1" xfId="4213"/>
    <cellStyle name="_KT (2)_3_TG-TH_PERSONAL_Tong hop KHCB 2001" xfId="4214"/>
    <cellStyle name="_KT (2)_3_TG-TH_PERSONAL_Tong hop KHCB 2001_Copy (13) of Copy of Copy of Copy of Bang tinh kinh phi ho tro thu nam 2008" xfId="4215"/>
    <cellStyle name="_KT (2)_3_TG-TH_PERSONAL_Tong hop KHCB 2001_mau bieu so 1" xfId="4216"/>
    <cellStyle name="_KT (2)_3_TG-TH_PERSONAL_Tong hop KHCB 2001_" xfId="4217"/>
    <cellStyle name="_KT (2)_3_TG-TH_PERSONAL_" xfId="4218"/>
    <cellStyle name="_KT (2)_3_TG-TH_PERSONAL__1" xfId="4219"/>
    <cellStyle name="_KT (2)_3_TG-TH_PERSONAL__Copy (13) of Copy of Copy of Copy of Bang tinh kinh phi ho tro thu nam 2008" xfId="4220"/>
    <cellStyle name="_KT (2)_3_TG-TH_PGH DONG A 2012" xfId="4221"/>
    <cellStyle name="_KT (2)_3_TG-TH_Qt-HT3PQ1(CauKho)" xfId="4222"/>
    <cellStyle name="_KT (2)_3_TG-TH_Qt-HT3PQ1(CauKho)_Book1" xfId="4223"/>
    <cellStyle name="_KT (2)_3_TG-TH_Qt-HT3PQ1(CauKho)_Don gia quy 3 nam 2003 - Ban Dien Luc" xfId="4224"/>
    <cellStyle name="_KT (2)_3_TG-TH_Qt-HT3PQ1(CauKho)_NC-VL2-2003" xfId="4225"/>
    <cellStyle name="_KT (2)_3_TG-TH_Qt-HT3PQ1(CauKho)_NC-VL2-2003_1" xfId="4226"/>
    <cellStyle name="_KT (2)_3_TG-TH_Qt-HT3PQ1(CauKho)_XL4Test5" xfId="4227"/>
    <cellStyle name="_KT (2)_3_TG-TH_" xfId="4228"/>
    <cellStyle name="_KT (2)_3_TG-TH__1" xfId="4229"/>
    <cellStyle name="_KT (2)_3_TG-TH__Copy (13) of Copy of Copy of Copy of Bang tinh kinh phi ho tro thu nam 2008" xfId="4230"/>
    <cellStyle name="_KT (2)_3_" xfId="4231"/>
    <cellStyle name="_KT (2)_4" xfId="4232"/>
    <cellStyle name="_KT (2)_4_1BC-bieu 1-1a ct NSt do tinh QD-can doi lai von(17-7-06)" xfId="4233"/>
    <cellStyle name="_KT (2)_4_2BC-bieu 2-2a ct NST do huyen QD-can doi lai von(co sap xep ttu)" xfId="4234"/>
    <cellStyle name="_KT (2)_4_BAO CAO KLCT PT2000" xfId="4235"/>
    <cellStyle name="_KT (2)_4_BAO CAO PT2000" xfId="4236"/>
    <cellStyle name="_KT (2)_4_BAO CAO PT2000_Book1" xfId="4237"/>
    <cellStyle name="_KT (2)_4_Bao cao XDCB 2001 - T11 KH dieu chinh 20-11-THAI" xfId="4238"/>
    <cellStyle name="_KT (2)_4_Book1" xfId="4239"/>
    <cellStyle name="_KT (2)_4_Book1_1" xfId="4240"/>
    <cellStyle name="_KT (2)_4_Book1_1_1BC-bieu 1-1a ct NSt do tinh QD-can doi lai von(17-7-06)" xfId="4241"/>
    <cellStyle name="_KT (2)_4_Book1_1_Copy (13) of Copy of Copy of Copy of Bang tinh kinh phi ho tro thu nam 2008" xfId="4242"/>
    <cellStyle name="_KT (2)_4_Book1_1_DanhMucDonGiaVTTB_Dien_TAM" xfId="4243"/>
    <cellStyle name="_KT (2)_4_Book1_1_mau bieu so 1" xfId="4244"/>
    <cellStyle name="_KT (2)_4_Book1_1_" xfId="4245"/>
    <cellStyle name="_KT (2)_4_Book1_2" xfId="4246"/>
    <cellStyle name="_KT (2)_4_Book1_2_Copy (13) of Copy of Copy of Copy of Bang tinh kinh phi ho tro thu nam 2008" xfId="4247"/>
    <cellStyle name="_KT (2)_4_Book1_2_mau bieu so 1" xfId="4248"/>
    <cellStyle name="_KT (2)_4_Book1_2_" xfId="4249"/>
    <cellStyle name="_KT (2)_4_Book1_3" xfId="4250"/>
    <cellStyle name="_KT (2)_4_Book1_3_DT truong thinh phu" xfId="4251"/>
    <cellStyle name="_KT (2)_4_Book1_3_XL4Test5" xfId="4252"/>
    <cellStyle name="_KT (2)_4_Book1_Copy (13) of Copy of Copy of Copy of Bang tinh kinh phi ho tro thu nam 2008" xfId="4253"/>
    <cellStyle name="_KT (2)_4_Book1_DanhMucDonGiaVTTB_Dien_TAM" xfId="4254"/>
    <cellStyle name="_KT (2)_4_Book1_mau bieu so 1" xfId="4255"/>
    <cellStyle name="_KT (2)_4_Book1_" xfId="4256"/>
    <cellStyle name="_KT (2)_4_Book1__1" xfId="4257"/>
    <cellStyle name="_KT (2)_4_Book1__Copy (13) of Copy of Copy of Copy of Bang tinh kinh phi ho tro thu nam 2008" xfId="4258"/>
    <cellStyle name="_KT (2)_4_Copy (13) of Copy of Copy of Copy of Bang tinh kinh phi ho tro thu nam 2008" xfId="4259"/>
    <cellStyle name="_KT (2)_4_DANH GIA CHI DAU TU XDCB 2005" xfId="4260"/>
    <cellStyle name="_KT (2)_4_Dcdtoan-bcnckt " xfId="4261"/>
    <cellStyle name="_KT (2)_4_DN_MTP" xfId="4262"/>
    <cellStyle name="_KT (2)_4_Dongia2-2003" xfId="4263"/>
    <cellStyle name="_KT (2)_4_Dongia2-2003_DT truong thinh phu" xfId="4264"/>
    <cellStyle name="_KT (2)_4_DT truong thinh phu" xfId="4265"/>
    <cellStyle name="_KT (2)_4_DTCDT MR.2N110.HOCMON.TDTOAN.CCUNG" xfId="4266"/>
    <cellStyle name="_KT (2)_4_DU TOAN DDTT &amp; TBA50KVA" xfId="4267"/>
    <cellStyle name="_KT (2)_4_HM_KHOI HIEU BO" xfId="4268"/>
    <cellStyle name="_KT (2)_4_Lora-tungchau" xfId="4269"/>
    <cellStyle name="_KT (2)_4_mau bieu so 1" xfId="4270"/>
    <cellStyle name="_KT (2)_4_moi" xfId="4271"/>
    <cellStyle name="_KT (2)_4_muong cap DH My Thuat" xfId="4272"/>
    <cellStyle name="_KT (2)_4_muong cap DH My Thuat_1BC-bieu 1-1a ct NSt do tinh QD-can doi lai von(17-7-06)" xfId="4273"/>
    <cellStyle name="_KT (2)_4_muong cap DH My Thuat_2BC-bieu 2-2a ct NST do huyen QD-can doi lai von(co sap xep ttu)" xfId="4274"/>
    <cellStyle name="_KT (2)_4_muong cap DH My Thuat_Book1" xfId="4275"/>
    <cellStyle name="_KT (2)_4_muong cap DH My Thuat_Book1_1" xfId="4276"/>
    <cellStyle name="_KT (2)_4_muong cap DH My Thuat_Book1_1BC-bieu 1-1a ct NSt do tinh QD-can doi lai von(17-7-06)" xfId="4277"/>
    <cellStyle name="_KT (2)_4_muong cap DH My Thuat_DANH GIA CHI DAU TU XDCB 2005" xfId="4278"/>
    <cellStyle name="_KT (2)_4_muong cap DH My Thuat_HM_KHOI HIEU BO" xfId="4279"/>
    <cellStyle name="_KT (2)_4_PGH DONG A 2012" xfId="4280"/>
    <cellStyle name="_KT (2)_4_PGIA-phieu tham tra Kho bac" xfId="4281"/>
    <cellStyle name="_KT (2)_4_PT02-02" xfId="4282"/>
    <cellStyle name="_KT (2)_4_PT02-02_Book1" xfId="4283"/>
    <cellStyle name="_KT (2)_4_PT02-03" xfId="4284"/>
    <cellStyle name="_KT (2)_4_PT02-03_Book1" xfId="4285"/>
    <cellStyle name="_KT (2)_4_Qt-HT3PQ1(CauKho)" xfId="4286"/>
    <cellStyle name="_KT (2)_4_Qt-HT3PQ1(CauKho)_Book1" xfId="4287"/>
    <cellStyle name="_KT (2)_4_Qt-HT3PQ1(CauKho)_Don gia quy 3 nam 2003 - Ban Dien Luc" xfId="4288"/>
    <cellStyle name="_KT (2)_4_Qt-HT3PQ1(CauKho)_NC-VL2-2003" xfId="4289"/>
    <cellStyle name="_KT (2)_4_Qt-HT3PQ1(CauKho)_NC-VL2-2003_1" xfId="4290"/>
    <cellStyle name="_KT (2)_4_Qt-HT3PQ1(CauKho)_XL4Test5" xfId="4291"/>
    <cellStyle name="_KT (2)_4_Sheet2" xfId="4292"/>
    <cellStyle name="_KT (2)_4_TG-TH" xfId="4293"/>
    <cellStyle name="_KT (2)_4_TG-TH_Copy (13) of Copy of Copy of Copy of Bang tinh kinh phi ho tro thu nam 2008" xfId="4294"/>
    <cellStyle name="_KT (2)_4_TG-TH_mau bieu so 1" xfId="4295"/>
    <cellStyle name="_KT (2)_4_TG-TH_PGH DONG A 2012" xfId="4296"/>
    <cellStyle name="_KT (2)_4_TG-TH_" xfId="4297"/>
    <cellStyle name="_KT (2)_4_XL4Poppy" xfId="4298"/>
    <cellStyle name="_KT (2)_4_XL4Test5" xfId="4299"/>
    <cellStyle name="_KT (2)_4_" xfId="4300"/>
    <cellStyle name="_KT (2)_4__1" xfId="4301"/>
    <cellStyle name="_KT (2)_4__Copy (13) of Copy of Copy of Copy of Bang tinh kinh phi ho tro thu nam 2008" xfId="4302"/>
    <cellStyle name="_KT (2)_5" xfId="4303"/>
    <cellStyle name="_KT (2)_5_1BC-bieu 1-1a ct NSt do tinh QD-can doi lai von(17-7-06)" xfId="4304"/>
    <cellStyle name="_KT (2)_5_2BC-bieu 2-2a ct NST do huyen QD-can doi lai von(co sap xep ttu)" xfId="4305"/>
    <cellStyle name="_KT (2)_5_BAO CAO KLCT PT2000" xfId="4306"/>
    <cellStyle name="_KT (2)_5_BAO CAO PT2000" xfId="4307"/>
    <cellStyle name="_KT (2)_5_BAO CAO PT2000_Book1" xfId="4308"/>
    <cellStyle name="_KT (2)_5_Bao cao XDCB 2001 - T11 KH dieu chinh 20-11-THAI" xfId="4309"/>
    <cellStyle name="_KT (2)_5_Book1" xfId="4310"/>
    <cellStyle name="_KT (2)_5_Book1_1" xfId="4311"/>
    <cellStyle name="_KT (2)_5_Book1_1_1BC-bieu 1-1a ct NSt do tinh QD-can doi lai von(17-7-06)" xfId="4312"/>
    <cellStyle name="_KT (2)_5_Book1_1_Copy (13) of Copy of Copy of Copy of Bang tinh kinh phi ho tro thu nam 2008" xfId="4313"/>
    <cellStyle name="_KT (2)_5_Book1_1_DanhMucDonGiaVTTB_Dien_TAM" xfId="4314"/>
    <cellStyle name="_KT (2)_5_Book1_1_mau bieu so 1" xfId="4315"/>
    <cellStyle name="_KT (2)_5_Book1_1_" xfId="4316"/>
    <cellStyle name="_KT (2)_5_Book1_2" xfId="4317"/>
    <cellStyle name="_KT (2)_5_Book1_2_Copy (13) of Copy of Copy of Copy of Bang tinh kinh phi ho tro thu nam 2008" xfId="4318"/>
    <cellStyle name="_KT (2)_5_Book1_2_mau bieu so 1" xfId="4319"/>
    <cellStyle name="_KT (2)_5_Book1_2_" xfId="4320"/>
    <cellStyle name="_KT (2)_5_Book1_3" xfId="4321"/>
    <cellStyle name="_KT (2)_5_Book1_3_DT truong thinh phu" xfId="4322"/>
    <cellStyle name="_KT (2)_5_Book1_3_XL4Test5" xfId="4323"/>
    <cellStyle name="_KT (2)_5_Book1_BC-QT-WB-dthao" xfId="4324"/>
    <cellStyle name="_KT (2)_5_Book1_Copy (13) of Copy of Copy of Copy of Bang tinh kinh phi ho tro thu nam 2008" xfId="4325"/>
    <cellStyle name="_KT (2)_5_Book1_DanhMucDonGiaVTTB_Dien_TAM" xfId="4326"/>
    <cellStyle name="_KT (2)_5_Book1_mau bieu so 1" xfId="4327"/>
    <cellStyle name="_KT (2)_5_Book1_" xfId="4328"/>
    <cellStyle name="_KT (2)_5_Book1__1" xfId="4329"/>
    <cellStyle name="_KT (2)_5_Book1__Copy (13) of Copy of Copy of Copy of Bang tinh kinh phi ho tro thu nam 2008" xfId="4330"/>
    <cellStyle name="_KT (2)_5_Copy (13) of Copy of Copy of Copy of Bang tinh kinh phi ho tro thu nam 2008" xfId="4331"/>
    <cellStyle name="_KT (2)_5_DANH GIA CHI DAU TU XDCB 2005" xfId="4332"/>
    <cellStyle name="_KT (2)_5_Dcdtoan-bcnckt " xfId="4333"/>
    <cellStyle name="_KT (2)_5_DN_MTP" xfId="4334"/>
    <cellStyle name="_KT (2)_5_Dongia2-2003" xfId="4335"/>
    <cellStyle name="_KT (2)_5_Dongia2-2003_DT truong thinh phu" xfId="4336"/>
    <cellStyle name="_KT (2)_5_DT truong thinh phu" xfId="4337"/>
    <cellStyle name="_KT (2)_5_DTCDT MR.2N110.HOCMON.TDTOAN.CCUNG" xfId="4338"/>
    <cellStyle name="_KT (2)_5_DU TOAN DDTT &amp; TBA50KVA" xfId="4339"/>
    <cellStyle name="_KT (2)_5_HM_KHOI HIEU BO" xfId="4340"/>
    <cellStyle name="_KT (2)_5_Lora-tungchau" xfId="4341"/>
    <cellStyle name="_KT (2)_5_mau bieu so 1" xfId="4342"/>
    <cellStyle name="_KT (2)_5_moi" xfId="4343"/>
    <cellStyle name="_KT (2)_5_muong cap DH My Thuat" xfId="4344"/>
    <cellStyle name="_KT (2)_5_muong cap DH My Thuat_1BC-bieu 1-1a ct NSt do tinh QD-can doi lai von(17-7-06)" xfId="4345"/>
    <cellStyle name="_KT (2)_5_muong cap DH My Thuat_2BC-bieu 2-2a ct NST do huyen QD-can doi lai von(co sap xep ttu)" xfId="4346"/>
    <cellStyle name="_KT (2)_5_muong cap DH My Thuat_Book1" xfId="4347"/>
    <cellStyle name="_KT (2)_5_muong cap DH My Thuat_Book1_1" xfId="4348"/>
    <cellStyle name="_KT (2)_5_muong cap DH My Thuat_Book1_1BC-bieu 1-1a ct NSt do tinh QD-can doi lai von(17-7-06)" xfId="4349"/>
    <cellStyle name="_KT (2)_5_muong cap DH My Thuat_DANH GIA CHI DAU TU XDCB 2005" xfId="4350"/>
    <cellStyle name="_KT (2)_5_muong cap DH My Thuat_HM_KHOI HIEU BO" xfId="4351"/>
    <cellStyle name="_KT (2)_5_PGH DONG A 2012" xfId="4352"/>
    <cellStyle name="_KT (2)_5_PGIA-phieu tham tra Kho bac" xfId="4353"/>
    <cellStyle name="_KT (2)_5_PT02-02" xfId="4354"/>
    <cellStyle name="_KT (2)_5_PT02-02_Book1" xfId="4355"/>
    <cellStyle name="_KT (2)_5_PT02-03" xfId="4356"/>
    <cellStyle name="_KT (2)_5_PT02-03_Book1" xfId="4357"/>
    <cellStyle name="_KT (2)_5_Qt-HT3PQ1(CauKho)" xfId="4358"/>
    <cellStyle name="_KT (2)_5_Qt-HT3PQ1(CauKho)_Book1" xfId="4359"/>
    <cellStyle name="_KT (2)_5_Qt-HT3PQ1(CauKho)_Don gia quy 3 nam 2003 - Ban Dien Luc" xfId="4360"/>
    <cellStyle name="_KT (2)_5_Qt-HT3PQ1(CauKho)_NC-VL2-2003" xfId="4361"/>
    <cellStyle name="_KT (2)_5_Qt-HT3PQ1(CauKho)_NC-VL2-2003_1" xfId="4362"/>
    <cellStyle name="_KT (2)_5_Qt-HT3PQ1(CauKho)_XL4Test5" xfId="4363"/>
    <cellStyle name="_KT (2)_5_Sheet2" xfId="4364"/>
    <cellStyle name="_KT (2)_5_XL4Poppy" xfId="4365"/>
    <cellStyle name="_KT (2)_5_XL4Test5" xfId="4366"/>
    <cellStyle name="_KT (2)_5_" xfId="4367"/>
    <cellStyle name="_KT (2)_5__1" xfId="4368"/>
    <cellStyle name="_KT (2)_5__Copy (13) of Copy of Copy of Copy of Bang tinh kinh phi ho tro thu nam 2008" xfId="4369"/>
    <cellStyle name="_KT (2)_Book1" xfId="4370"/>
    <cellStyle name="_KT (2)_Book1_1" xfId="4371"/>
    <cellStyle name="_KT (2)_Book1_1BC-bieu 1-1a ct NSt do tinh QD-can doi lai von(17-7-06)" xfId="4372"/>
    <cellStyle name="_KT (2)_Book1_BC-QT-WB-dthao" xfId="4373"/>
    <cellStyle name="_KT (2)_Book1_Copy (13) of Copy of Copy of Copy of Bang tinh kinh phi ho tro thu nam 2008" xfId="4374"/>
    <cellStyle name="_KT (2)_Book1_mau bieu so 1" xfId="4375"/>
    <cellStyle name="_KT (2)_Book1_" xfId="4376"/>
    <cellStyle name="_KT (2)_Copy (13) of Copy of Copy of Copy of Bang tinh kinh phi ho tro thu nam 2008" xfId="4377"/>
    <cellStyle name="_KT (2)_DU TOAN DDTT &amp; TBA50KVA" xfId="4378"/>
    <cellStyle name="_KT (2)_Lora-tungchau" xfId="4379"/>
    <cellStyle name="_KT (2)_mau bieu so 1" xfId="4380"/>
    <cellStyle name="_KT (2)_PERSONAL" xfId="4381"/>
    <cellStyle name="_KT (2)_PERSONAL_Book1" xfId="4382"/>
    <cellStyle name="_KT (2)_PERSONAL_Book1_Copy (13) of Copy of Copy of Copy of Bang tinh kinh phi ho tro thu nam 2008" xfId="4383"/>
    <cellStyle name="_KT (2)_PERSONAL_Book1_mau bieu so 1" xfId="4384"/>
    <cellStyle name="_KT (2)_PERSONAL_Book1_" xfId="4385"/>
    <cellStyle name="_KT (2)_PERSONAL_Copy (13) of Copy of Copy of Copy of Bang tinh kinh phi ho tro thu nam 2008" xfId="4386"/>
    <cellStyle name="_KT (2)_PERSONAL_DU TOAN DDTT &amp; TBA50KVA" xfId="4387"/>
    <cellStyle name="_KT (2)_PERSONAL_HTQ.8 GD1" xfId="4388"/>
    <cellStyle name="_KT (2)_PERSONAL_HTQ.8 GD1_Book1" xfId="4389"/>
    <cellStyle name="_KT (2)_PERSONAL_HTQ.8 GD1_Don gia quy 3 nam 2003 - Ban Dien Luc" xfId="4390"/>
    <cellStyle name="_KT (2)_PERSONAL_HTQ.8 GD1_NC-VL2-2003" xfId="4391"/>
    <cellStyle name="_KT (2)_PERSONAL_HTQ.8 GD1_NC-VL2-2003_1" xfId="4392"/>
    <cellStyle name="_KT (2)_PERSONAL_HTQ.8 GD1_XL4Test5" xfId="4393"/>
    <cellStyle name="_KT (2)_PERSONAL_mau bieu so 1" xfId="4394"/>
    <cellStyle name="_KT (2)_PERSONAL_Tong hop KHCB 2001" xfId="4395"/>
    <cellStyle name="_KT (2)_PERSONAL_Tong hop KHCB 2001_Copy (13) of Copy of Copy of Copy of Bang tinh kinh phi ho tro thu nam 2008" xfId="4396"/>
    <cellStyle name="_KT (2)_PERSONAL_Tong hop KHCB 2001_mau bieu so 1" xfId="4397"/>
    <cellStyle name="_KT (2)_PERSONAL_Tong hop KHCB 2001_" xfId="4398"/>
    <cellStyle name="_KT (2)_PERSONAL_" xfId="4399"/>
    <cellStyle name="_KT (2)_PERSONAL__1" xfId="4400"/>
    <cellStyle name="_KT (2)_PERSONAL__Copy (13) of Copy of Copy of Copy of Bang tinh kinh phi ho tro thu nam 2008" xfId="4401"/>
    <cellStyle name="_KT (2)_PGH DONG A 2012" xfId="4402"/>
    <cellStyle name="_KT (2)_Qt-HT3PQ1(CauKho)" xfId="4403"/>
    <cellStyle name="_KT (2)_Qt-HT3PQ1(CauKho)_Book1" xfId="4404"/>
    <cellStyle name="_KT (2)_Qt-HT3PQ1(CauKho)_Don gia quy 3 nam 2003 - Ban Dien Luc" xfId="4405"/>
    <cellStyle name="_KT (2)_Qt-HT3PQ1(CauKho)_NC-VL2-2003" xfId="4406"/>
    <cellStyle name="_KT (2)_Qt-HT3PQ1(CauKho)_NC-VL2-2003_1" xfId="4407"/>
    <cellStyle name="_KT (2)_Qt-HT3PQ1(CauKho)_XL4Test5" xfId="4408"/>
    <cellStyle name="_KT (2)_TG-TH" xfId="4409"/>
    <cellStyle name="_KT (2)_TG-TH_Copy (13) of Copy of Copy of Copy of Bang tinh kinh phi ho tro thu nam 2008" xfId="4410"/>
    <cellStyle name="_KT (2)_TG-TH_mau bieu so 1" xfId="4411"/>
    <cellStyle name="_KT (2)_TG-TH_PGH DONG A 2012" xfId="4412"/>
    <cellStyle name="_KT (2)_TG-TH_" xfId="4413"/>
    <cellStyle name="_KT (2)_" xfId="4414"/>
    <cellStyle name="_KT (2)__1" xfId="4415"/>
    <cellStyle name="_KT (2)__Copy (13) of Copy of Copy of Copy of Bang tinh kinh phi ho tro thu nam 2008" xfId="4416"/>
    <cellStyle name="_KT_TG" xfId="4417"/>
    <cellStyle name="_KT_TG_1" xfId="4418"/>
    <cellStyle name="_KT_TG_1_1BC-bieu 1-1a ct NSt do tinh QD-can doi lai von(17-7-06)" xfId="4419"/>
    <cellStyle name="_KT_TG_1_2BC-bieu 2-2a ct NST do huyen QD-can doi lai von(co sap xep ttu)" xfId="4420"/>
    <cellStyle name="_KT_TG_1_BAO CAO KLCT PT2000" xfId="4421"/>
    <cellStyle name="_KT_TG_1_BAO CAO PT2000" xfId="4422"/>
    <cellStyle name="_KT_TG_1_BAO CAO PT2000_Book1" xfId="4423"/>
    <cellStyle name="_KT_TG_1_Bao cao XDCB 2001 - T11 KH dieu chinh 20-11-THAI" xfId="4424"/>
    <cellStyle name="_KT_TG_1_Book1" xfId="4425"/>
    <cellStyle name="_KT_TG_1_Book1_1" xfId="4426"/>
    <cellStyle name="_KT_TG_1_Book1_1_1BC-bieu 1-1a ct NSt do tinh QD-can doi lai von(17-7-06)" xfId="4427"/>
    <cellStyle name="_KT_TG_1_Book1_1_Copy (13) of Copy of Copy of Copy of Bang tinh kinh phi ho tro thu nam 2008" xfId="4428"/>
    <cellStyle name="_KT_TG_1_Book1_1_DanhMucDonGiaVTTB_Dien_TAM" xfId="4429"/>
    <cellStyle name="_KT_TG_1_Book1_1_mau bieu so 1" xfId="4430"/>
    <cellStyle name="_KT_TG_1_Book1_1_" xfId="4431"/>
    <cellStyle name="_KT_TG_1_Book1_2" xfId="4432"/>
    <cellStyle name="_KT_TG_1_Book1_2_Copy (13) of Copy of Copy of Copy of Bang tinh kinh phi ho tro thu nam 2008" xfId="4433"/>
    <cellStyle name="_KT_TG_1_Book1_2_mau bieu so 1" xfId="4434"/>
    <cellStyle name="_KT_TG_1_Book1_2_" xfId="4435"/>
    <cellStyle name="_KT_TG_1_Book1_3" xfId="4436"/>
    <cellStyle name="_KT_TG_1_Book1_3_DT truong thinh phu" xfId="4437"/>
    <cellStyle name="_KT_TG_1_Book1_3_XL4Test5" xfId="4438"/>
    <cellStyle name="_KT_TG_1_Book1_BC-QT-WB-dthao" xfId="4439"/>
    <cellStyle name="_KT_TG_1_Book1_Copy (13) of Copy of Copy of Copy of Bang tinh kinh phi ho tro thu nam 2008" xfId="4440"/>
    <cellStyle name="_KT_TG_1_Book1_DanhMucDonGiaVTTB_Dien_TAM" xfId="4441"/>
    <cellStyle name="_KT_TG_1_Book1_mau bieu so 1" xfId="4442"/>
    <cellStyle name="_KT_TG_1_Book1_" xfId="4443"/>
    <cellStyle name="_KT_TG_1_Book1__1" xfId="4444"/>
    <cellStyle name="_KT_TG_1_Book1__Copy (13) of Copy of Copy of Copy of Bang tinh kinh phi ho tro thu nam 2008" xfId="4445"/>
    <cellStyle name="_KT_TG_1_Copy (13) of Copy of Copy of Copy of Bang tinh kinh phi ho tro thu nam 2008" xfId="4446"/>
    <cellStyle name="_KT_TG_1_DANH GIA CHI DAU TU XDCB 2005" xfId="4447"/>
    <cellStyle name="_KT_TG_1_Dcdtoan-bcnckt " xfId="4448"/>
    <cellStyle name="_KT_TG_1_DN_MTP" xfId="4449"/>
    <cellStyle name="_KT_TG_1_Dongia2-2003" xfId="4450"/>
    <cellStyle name="_KT_TG_1_Dongia2-2003_DT truong thinh phu" xfId="4451"/>
    <cellStyle name="_KT_TG_1_DT truong thinh phu" xfId="4452"/>
    <cellStyle name="_KT_TG_1_DTCDT MR.2N110.HOCMON.TDTOAN.CCUNG" xfId="4453"/>
    <cellStyle name="_KT_TG_1_DU TOAN DDTT &amp; TBA50KVA" xfId="4454"/>
    <cellStyle name="_KT_TG_1_HM_KHOI HIEU BO" xfId="4455"/>
    <cellStyle name="_KT_TG_1_Lora-tungchau" xfId="4456"/>
    <cellStyle name="_KT_TG_1_mau bieu so 1" xfId="4457"/>
    <cellStyle name="_KT_TG_1_moi" xfId="4458"/>
    <cellStyle name="_KT_TG_1_muong cap DH My Thuat" xfId="4459"/>
    <cellStyle name="_KT_TG_1_muong cap DH My Thuat_1BC-bieu 1-1a ct NSt do tinh QD-can doi lai von(17-7-06)" xfId="4460"/>
    <cellStyle name="_KT_TG_1_muong cap DH My Thuat_2BC-bieu 2-2a ct NST do huyen QD-can doi lai von(co sap xep ttu)" xfId="4461"/>
    <cellStyle name="_KT_TG_1_muong cap DH My Thuat_Book1" xfId="4462"/>
    <cellStyle name="_KT_TG_1_muong cap DH My Thuat_Book1_1" xfId="4463"/>
    <cellStyle name="_KT_TG_1_muong cap DH My Thuat_Book1_1BC-bieu 1-1a ct NSt do tinh QD-can doi lai von(17-7-06)" xfId="4464"/>
    <cellStyle name="_KT_TG_1_muong cap DH My Thuat_DANH GIA CHI DAU TU XDCB 2005" xfId="4465"/>
    <cellStyle name="_KT_TG_1_muong cap DH My Thuat_HM_KHOI HIEU BO" xfId="4466"/>
    <cellStyle name="_KT_TG_1_PGH DONG A 2012" xfId="4467"/>
    <cellStyle name="_KT_TG_1_PGIA-phieu tham tra Kho bac" xfId="4468"/>
    <cellStyle name="_KT_TG_1_PT02-02" xfId="4469"/>
    <cellStyle name="_KT_TG_1_PT02-02_Book1" xfId="4470"/>
    <cellStyle name="_KT_TG_1_PT02-03" xfId="4471"/>
    <cellStyle name="_KT_TG_1_PT02-03_Book1" xfId="4472"/>
    <cellStyle name="_KT_TG_1_Qt-HT3PQ1(CauKho)" xfId="4473"/>
    <cellStyle name="_KT_TG_1_Qt-HT3PQ1(CauKho)_Book1" xfId="4474"/>
    <cellStyle name="_KT_TG_1_Qt-HT3PQ1(CauKho)_Don gia quy 3 nam 2003 - Ban Dien Luc" xfId="4475"/>
    <cellStyle name="_KT_TG_1_Qt-HT3PQ1(CauKho)_NC-VL2-2003" xfId="4476"/>
    <cellStyle name="_KT_TG_1_Qt-HT3PQ1(CauKho)_NC-VL2-2003_1" xfId="4477"/>
    <cellStyle name="_KT_TG_1_Qt-HT3PQ1(CauKho)_XL4Test5" xfId="4478"/>
    <cellStyle name="_KT_TG_1_Sheet2" xfId="4479"/>
    <cellStyle name="_KT_TG_1_XL4Poppy" xfId="4480"/>
    <cellStyle name="_KT_TG_1_XL4Test5" xfId="4481"/>
    <cellStyle name="_KT_TG_1_" xfId="4482"/>
    <cellStyle name="_KT_TG_1__1" xfId="4483"/>
    <cellStyle name="_KT_TG_1__Copy (13) of Copy of Copy of Copy of Bang tinh kinh phi ho tro thu nam 2008" xfId="4484"/>
    <cellStyle name="_KT_TG_2" xfId="4485"/>
    <cellStyle name="_KT_TG_2_1BC-bieu 1-1a ct NSt do tinh QD-can doi lai von(17-7-06)" xfId="4486"/>
    <cellStyle name="_KT_TG_2_2BC-bieu 2-2a ct NST do huyen QD-can doi lai von(co sap xep ttu)" xfId="4487"/>
    <cellStyle name="_KT_TG_2_BAO CAO KLCT PT2000" xfId="4488"/>
    <cellStyle name="_KT_TG_2_BAO CAO PT2000" xfId="4489"/>
    <cellStyle name="_KT_TG_2_BAO CAO PT2000_Book1" xfId="4490"/>
    <cellStyle name="_KT_TG_2_Bao cao XDCB 2001 - T11 KH dieu chinh 20-11-THAI" xfId="4491"/>
    <cellStyle name="_KT_TG_2_Book1" xfId="4492"/>
    <cellStyle name="_KT_TG_2_Book1_1" xfId="4493"/>
    <cellStyle name="_KT_TG_2_Book1_1_1BC-bieu 1-1a ct NSt do tinh QD-can doi lai von(17-7-06)" xfId="4494"/>
    <cellStyle name="_KT_TG_2_Book1_1_Copy (13) of Copy of Copy of Copy of Bang tinh kinh phi ho tro thu nam 2008" xfId="4495"/>
    <cellStyle name="_KT_TG_2_Book1_1_DanhMucDonGiaVTTB_Dien_TAM" xfId="4496"/>
    <cellStyle name="_KT_TG_2_Book1_1_mau bieu so 1" xfId="4497"/>
    <cellStyle name="_KT_TG_2_Book1_1_" xfId="4498"/>
    <cellStyle name="_KT_TG_2_Book1_2" xfId="4499"/>
    <cellStyle name="_KT_TG_2_Book1_2_Copy (13) of Copy of Copy of Copy of Bang tinh kinh phi ho tro thu nam 2008" xfId="4500"/>
    <cellStyle name="_KT_TG_2_Book1_2_mau bieu so 1" xfId="4501"/>
    <cellStyle name="_KT_TG_2_Book1_2_" xfId="4502"/>
    <cellStyle name="_KT_TG_2_Book1_3" xfId="4503"/>
    <cellStyle name="_KT_TG_2_Book1_3_DT truong thinh phu" xfId="4504"/>
    <cellStyle name="_KT_TG_2_Book1_3_XL4Test5" xfId="4505"/>
    <cellStyle name="_KT_TG_2_Book1_Copy (13) of Copy of Copy of Copy of Bang tinh kinh phi ho tro thu nam 2008" xfId="4506"/>
    <cellStyle name="_KT_TG_2_Book1_DanhMucDonGiaVTTB_Dien_TAM" xfId="4507"/>
    <cellStyle name="_KT_TG_2_Book1_mau bieu so 1" xfId="4508"/>
    <cellStyle name="_KT_TG_2_Book1_" xfId="4509"/>
    <cellStyle name="_KT_TG_2_Book1__1" xfId="4510"/>
    <cellStyle name="_KT_TG_2_Book1__Copy (13) of Copy of Copy of Copy of Bang tinh kinh phi ho tro thu nam 2008" xfId="4511"/>
    <cellStyle name="_KT_TG_2_Copy (13) of Copy of Copy of Copy of Bang tinh kinh phi ho tro thu nam 2008" xfId="4512"/>
    <cellStyle name="_KT_TG_2_DANH GIA CHI DAU TU XDCB 2005" xfId="4513"/>
    <cellStyle name="_KT_TG_2_Dcdtoan-bcnckt " xfId="4514"/>
    <cellStyle name="_KT_TG_2_DN_MTP" xfId="4515"/>
    <cellStyle name="_KT_TG_2_Dongia2-2003" xfId="4516"/>
    <cellStyle name="_KT_TG_2_Dongia2-2003_DT truong thinh phu" xfId="4517"/>
    <cellStyle name="_KT_TG_2_DT truong thinh phu" xfId="4518"/>
    <cellStyle name="_KT_TG_2_DTCDT MR.2N110.HOCMON.TDTOAN.CCUNG" xfId="4519"/>
    <cellStyle name="_KT_TG_2_DU TOAN DDTT &amp; TBA50KVA" xfId="4520"/>
    <cellStyle name="_KT_TG_2_HM_KHOI HIEU BO" xfId="4521"/>
    <cellStyle name="_KT_TG_2_Lora-tungchau" xfId="4522"/>
    <cellStyle name="_KT_TG_2_mau bieu so 1" xfId="4523"/>
    <cellStyle name="_KT_TG_2_moi" xfId="4524"/>
    <cellStyle name="_KT_TG_2_muong cap DH My Thuat" xfId="4525"/>
    <cellStyle name="_KT_TG_2_muong cap DH My Thuat_1BC-bieu 1-1a ct NSt do tinh QD-can doi lai von(17-7-06)" xfId="4526"/>
    <cellStyle name="_KT_TG_2_muong cap DH My Thuat_2BC-bieu 2-2a ct NST do huyen QD-can doi lai von(co sap xep ttu)" xfId="4527"/>
    <cellStyle name="_KT_TG_2_muong cap DH My Thuat_Book1" xfId="4528"/>
    <cellStyle name="_KT_TG_2_muong cap DH My Thuat_Book1_1" xfId="4529"/>
    <cellStyle name="_KT_TG_2_muong cap DH My Thuat_Book1_1BC-bieu 1-1a ct NSt do tinh QD-can doi lai von(17-7-06)" xfId="4530"/>
    <cellStyle name="_KT_TG_2_muong cap DH My Thuat_DANH GIA CHI DAU TU XDCB 2005" xfId="4531"/>
    <cellStyle name="_KT_TG_2_muong cap DH My Thuat_HM_KHOI HIEU BO" xfId="4532"/>
    <cellStyle name="_KT_TG_2_PGH DONG A 2012" xfId="4533"/>
    <cellStyle name="_KT_TG_2_PGIA-phieu tham tra Kho bac" xfId="4534"/>
    <cellStyle name="_KT_TG_2_PT02-02" xfId="4535"/>
    <cellStyle name="_KT_TG_2_PT02-02_Book1" xfId="4536"/>
    <cellStyle name="_KT_TG_2_PT02-03" xfId="4537"/>
    <cellStyle name="_KT_TG_2_PT02-03_Book1" xfId="4538"/>
    <cellStyle name="_KT_TG_2_Qt-HT3PQ1(CauKho)" xfId="4539"/>
    <cellStyle name="_KT_TG_2_Qt-HT3PQ1(CauKho)_Book1" xfId="4540"/>
    <cellStyle name="_KT_TG_2_Qt-HT3PQ1(CauKho)_Don gia quy 3 nam 2003 - Ban Dien Luc" xfId="4541"/>
    <cellStyle name="_KT_TG_2_Qt-HT3PQ1(CauKho)_NC-VL2-2003" xfId="4542"/>
    <cellStyle name="_KT_TG_2_Qt-HT3PQ1(CauKho)_NC-VL2-2003_1" xfId="4543"/>
    <cellStyle name="_KT_TG_2_Qt-HT3PQ1(CauKho)_XL4Test5" xfId="4544"/>
    <cellStyle name="_KT_TG_2_Sheet2" xfId="4545"/>
    <cellStyle name="_KT_TG_2_XL4Poppy" xfId="4546"/>
    <cellStyle name="_KT_TG_2_XL4Test5" xfId="4547"/>
    <cellStyle name="_KT_TG_2_" xfId="4548"/>
    <cellStyle name="_KT_TG_2__1" xfId="4549"/>
    <cellStyle name="_KT_TG_2__Copy (13) of Copy of Copy of Copy of Bang tinh kinh phi ho tro thu nam 2008" xfId="4550"/>
    <cellStyle name="_KT_TG_3" xfId="4551"/>
    <cellStyle name="_KT_TG_3_Copy (13) of Copy of Copy of Copy of Bang tinh kinh phi ho tro thu nam 2008" xfId="4552"/>
    <cellStyle name="_KT_TG_3_mau bieu so 1" xfId="4553"/>
    <cellStyle name="_KT_TG_3_PGH DONG A 2012" xfId="4554"/>
    <cellStyle name="_KT_TG_3_" xfId="4555"/>
    <cellStyle name="_KT_TG_4" xfId="4556"/>
    <cellStyle name="_KT_TG_4_1BC-bieu 1-1a ct NSt do tinh QD-can doi lai von(17-7-06)" xfId="4557"/>
    <cellStyle name="_KT_TG_4_2BC-bieu 2-2a ct NST do huyen QD-can doi lai von(co sap xep ttu)" xfId="4558"/>
    <cellStyle name="_KT_TG_4_Book1" xfId="4559"/>
    <cellStyle name="_KT_TG_4_Book1_1" xfId="4560"/>
    <cellStyle name="_KT_TG_4_Book1_1BC-bieu 1-1a ct NSt do tinh QD-can doi lai von(17-7-06)" xfId="4561"/>
    <cellStyle name="_KT_TG_4_Copy (13) of Copy of Copy of Copy of Bang tinh kinh phi ho tro thu nam 2008" xfId="4562"/>
    <cellStyle name="_KT_TG_4_DU TOAN DDTT &amp; TBA50KVA" xfId="4563"/>
    <cellStyle name="_KT_TG_4_Lora-tungchau" xfId="4564"/>
    <cellStyle name="_KT_TG_4_mau bieu so 1" xfId="4565"/>
    <cellStyle name="_KT_TG_4_PGH DONG A 2012" xfId="4566"/>
    <cellStyle name="_KT_TG_4_Qt-HT3PQ1(CauKho)" xfId="4567"/>
    <cellStyle name="_KT_TG_4_Qt-HT3PQ1(CauKho)_Book1" xfId="4568"/>
    <cellStyle name="_KT_TG_4_Qt-HT3PQ1(CauKho)_Don gia quy 3 nam 2003 - Ban Dien Luc" xfId="4569"/>
    <cellStyle name="_KT_TG_4_Qt-HT3PQ1(CauKho)_NC-VL2-2003" xfId="4570"/>
    <cellStyle name="_KT_TG_4_Qt-HT3PQ1(CauKho)_NC-VL2-2003_1" xfId="4571"/>
    <cellStyle name="_KT_TG_4_Qt-HT3PQ1(CauKho)_XL4Test5" xfId="4572"/>
    <cellStyle name="_KT_TG_4_" xfId="4573"/>
    <cellStyle name="_KT_TG_4__1" xfId="4574"/>
    <cellStyle name="_KT_TG_4__Copy (13) of Copy of Copy of Copy of Bang tinh kinh phi ho tro thu nam 2008" xfId="4575"/>
    <cellStyle name="_KT_TG_Copy (13) of Copy of Copy of Copy of Bang tinh kinh phi ho tro thu nam 2008" xfId="4576"/>
    <cellStyle name="_KT_TG_mau bieu so 1" xfId="4577"/>
    <cellStyle name="_KT_TG_PGH DONG A 2012" xfId="4578"/>
    <cellStyle name="_KT_TG_" xfId="4579"/>
    <cellStyle name="_Lora-tungchau" xfId="4580"/>
    <cellStyle name="_mau bieu so 1" xfId="4581"/>
    <cellStyle name="_PERSONAL" xfId="4582"/>
    <cellStyle name="_PERSONAL_Book1" xfId="4583"/>
    <cellStyle name="_PERSONAL_Book1_Copy (13) of Copy of Copy of Copy of Bang tinh kinh phi ho tro thu nam 2008" xfId="4584"/>
    <cellStyle name="_PERSONAL_Book1_mau bieu so 1" xfId="4585"/>
    <cellStyle name="_PERSONAL_Book1_" xfId="4586"/>
    <cellStyle name="_PERSONAL_Copy (13) of Copy of Copy of Copy of Bang tinh kinh phi ho tro thu nam 2008" xfId="4587"/>
    <cellStyle name="_PERSONAL_DU TOAN DDTT &amp; TBA50KVA" xfId="4588"/>
    <cellStyle name="_PERSONAL_HTQ.8 GD1" xfId="4589"/>
    <cellStyle name="_PERSONAL_HTQ.8 GD1_Book1" xfId="4590"/>
    <cellStyle name="_PERSONAL_HTQ.8 GD1_Don gia quy 3 nam 2003 - Ban Dien Luc" xfId="4591"/>
    <cellStyle name="_PERSONAL_HTQ.8 GD1_NC-VL2-2003" xfId="4592"/>
    <cellStyle name="_PERSONAL_HTQ.8 GD1_NC-VL2-2003_1" xfId="4593"/>
    <cellStyle name="_PERSONAL_HTQ.8 GD1_XL4Test5" xfId="4594"/>
    <cellStyle name="_PERSONAL_mau bieu so 1" xfId="4595"/>
    <cellStyle name="_PERSONAL_Tong hop KHCB 2001" xfId="4596"/>
    <cellStyle name="_PERSONAL_Tong hop KHCB 2001_Copy (13) of Copy of Copy of Copy of Bang tinh kinh phi ho tro thu nam 2008" xfId="4597"/>
    <cellStyle name="_PERSONAL_Tong hop KHCB 2001_mau bieu so 1" xfId="4598"/>
    <cellStyle name="_PERSONAL_Tong hop KHCB 2001_" xfId="4599"/>
    <cellStyle name="_PERSONAL_" xfId="4600"/>
    <cellStyle name="_PERSONAL__1" xfId="4601"/>
    <cellStyle name="_PERSONAL__Copy (13) of Copy of Copy of Copy of Bang tinh kinh phi ho tro thu nam 2008" xfId="4602"/>
    <cellStyle name="_Qt-HT3PQ1(CauKho)" xfId="4603"/>
    <cellStyle name="_Qt-HT3PQ1(CauKho)_Book1" xfId="4604"/>
    <cellStyle name="_Qt-HT3PQ1(CauKho)_Don gia quy 3 nam 2003 - Ban Dien Luc" xfId="4605"/>
    <cellStyle name="_Qt-HT3PQ1(CauKho)_NC-VL2-2003" xfId="4606"/>
    <cellStyle name="_Qt-HT3PQ1(CauKho)_NC-VL2-2003_1" xfId="4607"/>
    <cellStyle name="_Qt-HT3PQ1(CauKho)_XL4Test5" xfId="4608"/>
    <cellStyle name="_SO T11" xfId="4609"/>
    <cellStyle name="_TG-TH" xfId="4610"/>
    <cellStyle name="_TG-TH_1" xfId="4611"/>
    <cellStyle name="_TG-TH_1_1BC-bieu 1-1a ct NSt do tinh QD-can doi lai von(17-7-06)" xfId="4612"/>
    <cellStyle name="_TG-TH_1_2BC-bieu 2-2a ct NST do huyen QD-can doi lai von(co sap xep ttu)" xfId="4613"/>
    <cellStyle name="_TG-TH_1_BAO CAO KLCT PT2000" xfId="4614"/>
    <cellStyle name="_TG-TH_1_BAO CAO PT2000" xfId="4615"/>
    <cellStyle name="_TG-TH_1_BAO CAO PT2000_Book1" xfId="4616"/>
    <cellStyle name="_TG-TH_1_Bao cao XDCB 2001 - T11 KH dieu chinh 20-11-THAI" xfId="4617"/>
    <cellStyle name="_TG-TH_1_Book1" xfId="4618"/>
    <cellStyle name="_TG-TH_1_Book1_1" xfId="4619"/>
    <cellStyle name="_TG-TH_1_Book1_1_1BC-bieu 1-1a ct NSt do tinh QD-can doi lai von(17-7-06)" xfId="4620"/>
    <cellStyle name="_TG-TH_1_Book1_1_Copy (13) of Copy of Copy of Copy of Bang tinh kinh phi ho tro thu nam 2008" xfId="4621"/>
    <cellStyle name="_TG-TH_1_Book1_1_DanhMucDonGiaVTTB_Dien_TAM" xfId="4622"/>
    <cellStyle name="_TG-TH_1_Book1_1_mau bieu so 1" xfId="4623"/>
    <cellStyle name="_TG-TH_1_Book1_1_" xfId="4624"/>
    <cellStyle name="_TG-TH_1_Book1_2" xfId="4625"/>
    <cellStyle name="_TG-TH_1_Book1_2_Copy (13) of Copy of Copy of Copy of Bang tinh kinh phi ho tro thu nam 2008" xfId="4626"/>
    <cellStyle name="_TG-TH_1_Book1_2_mau bieu so 1" xfId="4627"/>
    <cellStyle name="_TG-TH_1_Book1_2_" xfId="4628"/>
    <cellStyle name="_TG-TH_1_Book1_3" xfId="4629"/>
    <cellStyle name="_TG-TH_1_Book1_3_DT truong thinh phu" xfId="4630"/>
    <cellStyle name="_TG-TH_1_Book1_3_XL4Test5" xfId="4631"/>
    <cellStyle name="_TG-TH_1_Book1_BC-QT-WB-dthao" xfId="4632"/>
    <cellStyle name="_TG-TH_1_Book1_Copy (13) of Copy of Copy of Copy of Bang tinh kinh phi ho tro thu nam 2008" xfId="4633"/>
    <cellStyle name="_TG-TH_1_Book1_DanhMucDonGiaVTTB_Dien_TAM" xfId="4634"/>
    <cellStyle name="_TG-TH_1_Book1_mau bieu so 1" xfId="4635"/>
    <cellStyle name="_TG-TH_1_Book1_" xfId="4636"/>
    <cellStyle name="_TG-TH_1_Book1__1" xfId="4637"/>
    <cellStyle name="_TG-TH_1_Book1__Copy (13) of Copy of Copy of Copy of Bang tinh kinh phi ho tro thu nam 2008" xfId="4638"/>
    <cellStyle name="_TG-TH_1_Copy (13) of Copy of Copy of Copy of Bang tinh kinh phi ho tro thu nam 2008" xfId="4639"/>
    <cellStyle name="_TG-TH_1_DANH GIA CHI DAU TU XDCB 2005" xfId="4640"/>
    <cellStyle name="_TG-TH_1_Dcdtoan-bcnckt " xfId="4641"/>
    <cellStyle name="_TG-TH_1_DN_MTP" xfId="4642"/>
    <cellStyle name="_TG-TH_1_Dongia2-2003" xfId="4643"/>
    <cellStyle name="_TG-TH_1_Dongia2-2003_DT truong thinh phu" xfId="4644"/>
    <cellStyle name="_TG-TH_1_DT truong thinh phu" xfId="4645"/>
    <cellStyle name="_TG-TH_1_DTCDT MR.2N110.HOCMON.TDTOAN.CCUNG" xfId="4646"/>
    <cellStyle name="_TG-TH_1_DU TOAN DDTT &amp; TBA50KVA" xfId="4647"/>
    <cellStyle name="_TG-TH_1_HM_KHOI HIEU BO" xfId="4648"/>
    <cellStyle name="_TG-TH_1_Lora-tungchau" xfId="4649"/>
    <cellStyle name="_TG-TH_1_mau bieu so 1" xfId="4650"/>
    <cellStyle name="_TG-TH_1_moi" xfId="4651"/>
    <cellStyle name="_TG-TH_1_muong cap DH My Thuat" xfId="4652"/>
    <cellStyle name="_TG-TH_1_muong cap DH My Thuat_1BC-bieu 1-1a ct NSt do tinh QD-can doi lai von(17-7-06)" xfId="4653"/>
    <cellStyle name="_TG-TH_1_muong cap DH My Thuat_2BC-bieu 2-2a ct NST do huyen QD-can doi lai von(co sap xep ttu)" xfId="4654"/>
    <cellStyle name="_TG-TH_1_muong cap DH My Thuat_Book1" xfId="4655"/>
    <cellStyle name="_TG-TH_1_muong cap DH My Thuat_Book1_1" xfId="4656"/>
    <cellStyle name="_TG-TH_1_muong cap DH My Thuat_Book1_1BC-bieu 1-1a ct NSt do tinh QD-can doi lai von(17-7-06)" xfId="4657"/>
    <cellStyle name="_TG-TH_1_muong cap DH My Thuat_DANH GIA CHI DAU TU XDCB 2005" xfId="4658"/>
    <cellStyle name="_TG-TH_1_muong cap DH My Thuat_HM_KHOI HIEU BO" xfId="4659"/>
    <cellStyle name="_TG-TH_1_PGH DONG A 2012" xfId="4660"/>
    <cellStyle name="_TG-TH_1_PGIA-phieu tham tra Kho bac" xfId="4661"/>
    <cellStyle name="_TG-TH_1_PT02-02" xfId="4662"/>
    <cellStyle name="_TG-TH_1_PT02-02_Book1" xfId="4663"/>
    <cellStyle name="_TG-TH_1_PT02-03_Book1" xfId="4664"/>
    <cellStyle name="_TG-TH_1_Qt-HT3PQ1(CauKho)" xfId="4665"/>
    <cellStyle name="_TG-TH_1_Qt-HT3PQ1(CauKho)_Book1" xfId="4666"/>
    <cellStyle name="_TG-TH_1_Qt-HT3PQ1(CauKho)_Don gia quy 3 nam 2003 - Ban Dien Luc" xfId="4667"/>
    <cellStyle name="_TG-TH_1_Qt-HT3PQ1(CauKho)_NC-VL2-2003" xfId="4668"/>
    <cellStyle name="_TG-TH_1_Qt-HT3PQ1(CauKho)_NC-VL2-2003_1" xfId="4669"/>
    <cellStyle name="_TG-TH_1_Qt-HT3PQ1(CauKho)_XL4Test5" xfId="4670"/>
    <cellStyle name="_TG-TH_1_Sheet2" xfId="4671"/>
    <cellStyle name="_TG-TH_1_XL4Poppy" xfId="4672"/>
    <cellStyle name="_TG-TH_1_XL4Test5" xfId="4673"/>
    <cellStyle name="_TG-TH_1_" xfId="4674"/>
    <cellStyle name="_TG-TH_1__1" xfId="4675"/>
    <cellStyle name="_TG-TH_1__Copy (13) of Copy of Copy of Copy of Bang tinh kinh phi ho tro thu nam 2008" xfId="4676"/>
    <cellStyle name="_TG-TH_2" xfId="4677"/>
    <cellStyle name="_TG-TH_2_1BC-bieu 1-1a ct NSt do tinh QD-can doi lai von(17-7-06)" xfId="4678"/>
    <cellStyle name="_TG-TH_2_2BC-bieu 2-2a ct NST do huyen QD-can doi lai von(co sap xep ttu)" xfId="4679"/>
    <cellStyle name="_TG-TH_2_BAO CAO KLCT PT2000" xfId="4680"/>
    <cellStyle name="_TG-TH_2_BAO CAO PT2000" xfId="4681"/>
    <cellStyle name="_TG-TH_2_BAO CAO PT2000_Book1" xfId="4682"/>
    <cellStyle name="_TG-TH_2_Bao cao XDCB 2001 - T11 KH dieu chinh 20-11-THAI" xfId="4683"/>
    <cellStyle name="_TG-TH_2_Book1" xfId="4684"/>
    <cellStyle name="_TG-TH_2_Book1_1" xfId="4685"/>
    <cellStyle name="_TG-TH_2_Book1_1_1BC-bieu 1-1a ct NSt do tinh QD-can doi lai von(17-7-06)" xfId="4686"/>
    <cellStyle name="_TG-TH_2_Book1_1_Copy (13) of Copy of Copy of Copy of Bang tinh kinh phi ho tro thu nam 2008" xfId="4687"/>
    <cellStyle name="_TG-TH_2_Book1_1_DanhMucDonGiaVTTB_Dien_TAM" xfId="4688"/>
    <cellStyle name="_TG-TH_2_Book1_1_mau bieu so 1" xfId="4689"/>
    <cellStyle name="_TG-TH_2_Book1_1_" xfId="4690"/>
    <cellStyle name="_TG-TH_2_Book1_2" xfId="4691"/>
    <cellStyle name="_TG-TH_2_Book1_2_Copy (13) of Copy of Copy of Copy of Bang tinh kinh phi ho tro thu nam 2008" xfId="4692"/>
    <cellStyle name="_TG-TH_2_Book1_2_mau bieu so 1" xfId="4693"/>
    <cellStyle name="_TG-TH_2_Book1_2_" xfId="4694"/>
    <cellStyle name="_TG-TH_2_Book1_3" xfId="4695"/>
    <cellStyle name="_TG-TH_2_Book1_3_DT truong thinh phu" xfId="4696"/>
    <cellStyle name="_TG-TH_2_Book1_3_XL4Test5" xfId="4697"/>
    <cellStyle name="_TG-TH_2_Book1_Copy (13) of Copy of Copy of Copy of Bang tinh kinh phi ho tro thu nam 2008" xfId="4698"/>
    <cellStyle name="_TG-TH_2_Book1_DanhMucDonGiaVTTB_Dien_TAM" xfId="4699"/>
    <cellStyle name="_TG-TH_2_Book1_mau bieu so 1" xfId="4700"/>
    <cellStyle name="_TG-TH_2_Book1_" xfId="4701"/>
    <cellStyle name="_TG-TH_2_Book1__1" xfId="4702"/>
    <cellStyle name="_TG-TH_2_Book1__Copy (13) of Copy of Copy of Copy of Bang tinh kinh phi ho tro thu nam 2008" xfId="4703"/>
    <cellStyle name="_TG-TH_2_Copy (13) of Copy of Copy of Copy of Bang tinh kinh phi ho tro thu nam 2008" xfId="4704"/>
    <cellStyle name="_TG-TH_2_DANH GIA CHI DAU TU XDCB 2005" xfId="4705"/>
    <cellStyle name="_TG-TH_2_Dcdtoan-bcnckt " xfId="4706"/>
    <cellStyle name="_TG-TH_2_DN_MTP" xfId="4707"/>
    <cellStyle name="_TG-TH_2_Dongia2-2003" xfId="4708"/>
    <cellStyle name="_TG-TH_2_Dongia2-2003_DT truong thinh phu" xfId="4709"/>
    <cellStyle name="_TG-TH_2_DT truong thinh phu" xfId="4710"/>
    <cellStyle name="_TG-TH_2_DTCDT MR.2N110.HOCMON.TDTOAN.CCUNG" xfId="4711"/>
    <cellStyle name="_TG-TH_2_DU TOAN DDTT &amp; TBA50KVA" xfId="4712"/>
    <cellStyle name="_TG-TH_2_HM_KHOI HIEU BO" xfId="4713"/>
    <cellStyle name="_TG-TH_2_Lora-tungchau" xfId="4714"/>
    <cellStyle name="_TG-TH_2_mau bieu so 1" xfId="4715"/>
    <cellStyle name="_TG-TH_2_moi" xfId="4716"/>
    <cellStyle name="_TG-TH_2_muong cap DH My Thuat" xfId="4717"/>
    <cellStyle name="_TG-TH_2_muong cap DH My Thuat_1BC-bieu 1-1a ct NSt do tinh QD-can doi lai von(17-7-06)" xfId="4718"/>
    <cellStyle name="_TG-TH_2_muong cap DH My Thuat_2BC-bieu 2-2a ct NST do huyen QD-can doi lai von(co sap xep ttu)" xfId="4719"/>
    <cellStyle name="_TG-TH_2_muong cap DH My Thuat_Book1" xfId="4720"/>
    <cellStyle name="_TG-TH_2_muong cap DH My Thuat_Book1_1" xfId="4721"/>
    <cellStyle name="_TG-TH_2_muong cap DH My Thuat_Book1_1BC-bieu 1-1a ct NSt do tinh QD-can doi lai von(17-7-06)" xfId="4722"/>
    <cellStyle name="_TG-TH_2_muong cap DH My Thuat_DANH GIA CHI DAU TU XDCB 2005" xfId="4723"/>
    <cellStyle name="_TG-TH_2_muong cap DH My Thuat_HM_KHOI HIEU BO" xfId="4724"/>
    <cellStyle name="_TG-TH_2_PGH DONG A 2012" xfId="4725"/>
    <cellStyle name="_TG-TH_2_PGIA-phieu tham tra Kho bac" xfId="4726"/>
    <cellStyle name="_TG-TH_2_PT02-02" xfId="4727"/>
    <cellStyle name="_TG-TH_2_PT02-02_Book1" xfId="4728"/>
    <cellStyle name="_TG-TH_2_PT02-03" xfId="4729"/>
    <cellStyle name="_TG-TH_2_PT02-03_Book1" xfId="4730"/>
    <cellStyle name="_TG-TH_2_Qt-HT3PQ1(CauKho)" xfId="4731"/>
    <cellStyle name="_TG-TH_2_Qt-HT3PQ1(CauKho)_Book1" xfId="4732"/>
    <cellStyle name="_TG-TH_2_Qt-HT3PQ1(CauKho)_Don gia quy 3 nam 2003 - Ban Dien Luc" xfId="4733"/>
    <cellStyle name="_TG-TH_2_Qt-HT3PQ1(CauKho)_NC-VL2-2003" xfId="4734"/>
    <cellStyle name="_TG-TH_2_Qt-HT3PQ1(CauKho)_NC-VL2-2003_1" xfId="4735"/>
    <cellStyle name="_TG-TH_2_Qt-HT3PQ1(CauKho)_XL4Test5" xfId="4736"/>
    <cellStyle name="_TG-TH_2_Sheet2" xfId="4737"/>
    <cellStyle name="_TG-TH_2_XL4Poppy" xfId="4738"/>
    <cellStyle name="_TG-TH_2_XL4Test5" xfId="4739"/>
    <cellStyle name="_TG-TH_2_" xfId="4740"/>
    <cellStyle name="_TG-TH_2__1" xfId="4741"/>
    <cellStyle name="_TG-TH_2__Copy (13) of Copy of Copy of Copy of Bang tinh kinh phi ho tro thu nam 2008" xfId="4742"/>
    <cellStyle name="_TG-TH_3" xfId="4743"/>
    <cellStyle name="_TG-TH_3_1BC-bieu 1-1a ct NSt do tinh QD-can doi lai von(17-7-06)" xfId="4744"/>
    <cellStyle name="_TG-TH_3_2BC-bieu 2-2a ct NST do huyen QD-can doi lai von(co sap xep ttu)" xfId="4745"/>
    <cellStyle name="_TG-TH_3_Book1" xfId="4746"/>
    <cellStyle name="_TG-TH_3_Book1_1" xfId="4747"/>
    <cellStyle name="_TG-TH_3_Book1_1BC-bieu 1-1a ct NSt do tinh QD-can doi lai von(17-7-06)" xfId="4748"/>
    <cellStyle name="_TG-TH_3_Copy (13) of Copy of Copy of Copy of Bang tinh kinh phi ho tro thu nam 2008" xfId="4749"/>
    <cellStyle name="_TG-TH_3_DU TOAN DDTT &amp; TBA50KVA" xfId="4750"/>
    <cellStyle name="_TG-TH_3_Lora-tungchau" xfId="4751"/>
    <cellStyle name="_TG-TH_3_mau bieu so 1" xfId="4752"/>
    <cellStyle name="_TG-TH_3_PGH DONG A 2012" xfId="4753"/>
    <cellStyle name="_TG-TH_3_Qt-HT3PQ1(CauKho)" xfId="4754"/>
    <cellStyle name="_TG-TH_3_Qt-HT3PQ1(CauKho)_Book1" xfId="4755"/>
    <cellStyle name="_TG-TH_3_Qt-HT3PQ1(CauKho)_Don gia quy 3 nam 2003 - Ban Dien Luc" xfId="4756"/>
    <cellStyle name="_TG-TH_3_Qt-HT3PQ1(CauKho)_NC-VL2-2003" xfId="4757"/>
    <cellStyle name="_TG-TH_3_Qt-HT3PQ1(CauKho)_NC-VL2-2003_1" xfId="4758"/>
    <cellStyle name="_TG-TH_3_Qt-HT3PQ1(CauKho)_XL4Test5" xfId="4759"/>
    <cellStyle name="_TG-TH_3_" xfId="4760"/>
    <cellStyle name="_TG-TH_3__1" xfId="4761"/>
    <cellStyle name="_TG-TH_3__Copy (13) of Copy of Copy of Copy of Bang tinh kinh phi ho tro thu nam 2008" xfId="4762"/>
    <cellStyle name="_TG-TH_4" xfId="4763"/>
    <cellStyle name="_TG-TH_4_Copy (13) of Copy of Copy of Copy of Bang tinh kinh phi ho tro thu nam 2008" xfId="4764"/>
    <cellStyle name="_TG-TH_4_mau bieu so 1" xfId="4765"/>
    <cellStyle name="_TG-TH_4_PGH DONG A 2012" xfId="4766"/>
    <cellStyle name="_TG-TH_4_" xfId="4767"/>
    <cellStyle name="_TG-TH_Copy (13) of Copy of Copy of Copy of Bang tinh kinh phi ho tro thu nam 2008" xfId="4768"/>
    <cellStyle name="_TG-TH_mau bieu so 1" xfId="4769"/>
    <cellStyle name="_TG-TH_PGH DONG A 2012" xfId="4770"/>
    <cellStyle name="_TG-TH_" xfId="4771"/>
    <cellStyle name="_TH KHAI TOAN THU THIEM cac tuyen TT noi" xfId="4772"/>
    <cellStyle name="_" xfId="4773"/>
    <cellStyle name="__1" xfId="4774"/>
    <cellStyle name="__Copy (13) of Copy of Copy of Copy of Bang tinh kinh phi ho tro thu nam 2008" xfId="4775"/>
    <cellStyle name="»õ±Ò[0]_Sheet1" xfId="4776"/>
    <cellStyle name="»õ±Ò_Sheet1" xfId="4777"/>
    <cellStyle name="•W€_STDFOR" xfId="4778"/>
    <cellStyle name="W_STDFOR" xfId="4779"/>
    <cellStyle name="0.0" xfId="4780"/>
    <cellStyle name="0.00" xfId="4781"/>
    <cellStyle name="1" xfId="4782"/>
    <cellStyle name="1_Book1" xfId="4783"/>
    <cellStyle name="1_th nguoi ngheo 170 nam 2007" xfId="4784"/>
    <cellStyle name="15" xfId="4785"/>
    <cellStyle name="¹éºÐÀ²_      " xfId="4786"/>
    <cellStyle name="2" xfId="4787"/>
    <cellStyle name="20" xfId="4788"/>
    <cellStyle name="3" xfId="4789"/>
    <cellStyle name="³£¹æ_GZ TV" xfId="4790"/>
    <cellStyle name="4" xfId="4791"/>
    <cellStyle name="active" xfId="4792"/>
    <cellStyle name="ÅëÈ­ [0]_      " xfId="4793"/>
    <cellStyle name="AeE­ [0]_INQUIRY ¿?¾÷AßAø " xfId="4794"/>
    <cellStyle name="ÅëÈ­ [0]_L601CPT" xfId="4795"/>
    <cellStyle name="ÅëÈ­_      " xfId="4796"/>
    <cellStyle name="AeE­_INQUIRY ¿?¾÷AßAø " xfId="4797"/>
    <cellStyle name="ÅëÈ­_L601CPT" xfId="4798"/>
    <cellStyle name="args.style" xfId="4799"/>
    <cellStyle name="ÄÞ¸¶ [0]_      " xfId="4800"/>
    <cellStyle name="AÞ¸¶ [0]_INQUIRY ¿?¾÷AßAø " xfId="4801"/>
    <cellStyle name="ÄÞ¸¶ [0]_L601CPT" xfId="4802"/>
    <cellStyle name="ÄÞ¸¶_      " xfId="4803"/>
    <cellStyle name="AÞ¸¶_INQUIRY ¿?¾÷AßAø " xfId="4804"/>
    <cellStyle name="ÄÞ¸¶_L601CPT" xfId="4805"/>
    <cellStyle name="AutoFormat Options" xfId="4806"/>
    <cellStyle name="C?AØ_¿?¾÷CoE² " xfId="4807"/>
    <cellStyle name="Ç¥ÁØ_      " xfId="4808"/>
    <cellStyle name="C￥AØ_¿μ¾÷CoE² " xfId="4809"/>
    <cellStyle name="Ç¥ÁØ_±¸¹Ì´ëÃ¥" xfId="4810"/>
    <cellStyle name="Ç§Î»·Ö¸ô[0]_Sheet1" xfId="4811"/>
    <cellStyle name="Ç§Î»·Ö¸ô_Sheet1" xfId="4812"/>
    <cellStyle name="Calc Currency (0)" xfId="4813"/>
    <cellStyle name="Calc Currency (2)" xfId="4814"/>
    <cellStyle name="Calc Percent (0)" xfId="4815"/>
    <cellStyle name="Calc Percent (1)" xfId="4816"/>
    <cellStyle name="Calc Percent (2)" xfId="4817"/>
    <cellStyle name="Calc Units (0)" xfId="4818"/>
    <cellStyle name="Calc Units (1)" xfId="4819"/>
    <cellStyle name="Calc Units (2)" xfId="4820"/>
    <cellStyle name="category" xfId="4821"/>
    <cellStyle name="Cerrency_Sheet2_XANGDAU" xfId="4822"/>
    <cellStyle name="chu" xfId="4823"/>
    <cellStyle name="CHUONG" xfId="4824"/>
    <cellStyle name="Comma" xfId="1" builtinId="3"/>
    <cellStyle name="Comma [0] 2" xfId="4825"/>
    <cellStyle name="Comma [00]" xfId="4826"/>
    <cellStyle name="Comma 2" xfId="2"/>
    <cellStyle name="comma zerodec" xfId="4827"/>
    <cellStyle name="Comma0" xfId="5"/>
    <cellStyle name="Comma0 2" xfId="6"/>
    <cellStyle name="Copied" xfId="4828"/>
    <cellStyle name="COST1" xfId="4829"/>
    <cellStyle name="Currency [00]" xfId="4830"/>
    <cellStyle name="Currency0" xfId="7"/>
    <cellStyle name="Currency0 10" xfId="8"/>
    <cellStyle name="Currency0 10 10" xfId="9"/>
    <cellStyle name="Currency0 10 11" xfId="10"/>
    <cellStyle name="Currency0 10 12" xfId="11"/>
    <cellStyle name="Currency0 10 13" xfId="12"/>
    <cellStyle name="Currency0 10 14" xfId="13"/>
    <cellStyle name="Currency0 10 15" xfId="14"/>
    <cellStyle name="Currency0 10 16" xfId="15"/>
    <cellStyle name="Currency0 10 17" xfId="16"/>
    <cellStyle name="Currency0 10 18" xfId="17"/>
    <cellStyle name="Currency0 10 19" xfId="18"/>
    <cellStyle name="Currency0 10 2" xfId="19"/>
    <cellStyle name="Currency0 10 20" xfId="20"/>
    <cellStyle name="Currency0 10 21" xfId="21"/>
    <cellStyle name="Currency0 10 22" xfId="22"/>
    <cellStyle name="Currency0 10 23" xfId="23"/>
    <cellStyle name="Currency0 10 24" xfId="24"/>
    <cellStyle name="Currency0 10 25" xfId="25"/>
    <cellStyle name="Currency0 10 26" xfId="26"/>
    <cellStyle name="Currency0 10 27" xfId="27"/>
    <cellStyle name="Currency0 10 28" xfId="28"/>
    <cellStyle name="Currency0 10 29" xfId="29"/>
    <cellStyle name="Currency0 10 3" xfId="30"/>
    <cellStyle name="Currency0 10 30" xfId="31"/>
    <cellStyle name="Currency0 10 31" xfId="32"/>
    <cellStyle name="Currency0 10 4" xfId="33"/>
    <cellStyle name="Currency0 10 5" xfId="34"/>
    <cellStyle name="Currency0 10 6" xfId="35"/>
    <cellStyle name="Currency0 10 7" xfId="36"/>
    <cellStyle name="Currency0 10 8" xfId="37"/>
    <cellStyle name="Currency0 10 9" xfId="38"/>
    <cellStyle name="Currency0 11" xfId="39"/>
    <cellStyle name="Currency0 11 10" xfId="40"/>
    <cellStyle name="Currency0 11 11" xfId="41"/>
    <cellStyle name="Currency0 11 12" xfId="42"/>
    <cellStyle name="Currency0 11 13" xfId="43"/>
    <cellStyle name="Currency0 11 14" xfId="44"/>
    <cellStyle name="Currency0 11 15" xfId="45"/>
    <cellStyle name="Currency0 11 16" xfId="46"/>
    <cellStyle name="Currency0 11 17" xfId="47"/>
    <cellStyle name="Currency0 11 18" xfId="48"/>
    <cellStyle name="Currency0 11 19" xfId="49"/>
    <cellStyle name="Currency0 11 2" xfId="50"/>
    <cellStyle name="Currency0 11 20" xfId="51"/>
    <cellStyle name="Currency0 11 21" xfId="52"/>
    <cellStyle name="Currency0 11 22" xfId="53"/>
    <cellStyle name="Currency0 11 23" xfId="54"/>
    <cellStyle name="Currency0 11 24" xfId="55"/>
    <cellStyle name="Currency0 11 25" xfId="56"/>
    <cellStyle name="Currency0 11 26" xfId="57"/>
    <cellStyle name="Currency0 11 27" xfId="58"/>
    <cellStyle name="Currency0 11 28" xfId="59"/>
    <cellStyle name="Currency0 11 29" xfId="60"/>
    <cellStyle name="Currency0 11 3" xfId="61"/>
    <cellStyle name="Currency0 11 30" xfId="62"/>
    <cellStyle name="Currency0 11 31" xfId="63"/>
    <cellStyle name="Currency0 11 4" xfId="64"/>
    <cellStyle name="Currency0 11 5" xfId="65"/>
    <cellStyle name="Currency0 11 6" xfId="66"/>
    <cellStyle name="Currency0 11 7" xfId="67"/>
    <cellStyle name="Currency0 11 8" xfId="68"/>
    <cellStyle name="Currency0 11 9" xfId="69"/>
    <cellStyle name="Currency0 12" xfId="70"/>
    <cellStyle name="Currency0 12 10" xfId="71"/>
    <cellStyle name="Currency0 12 11" xfId="72"/>
    <cellStyle name="Currency0 12 12" xfId="73"/>
    <cellStyle name="Currency0 12 13" xfId="74"/>
    <cellStyle name="Currency0 12 14" xfId="75"/>
    <cellStyle name="Currency0 12 15" xfId="76"/>
    <cellStyle name="Currency0 12 16" xfId="77"/>
    <cellStyle name="Currency0 12 17" xfId="78"/>
    <cellStyle name="Currency0 12 18" xfId="79"/>
    <cellStyle name="Currency0 12 19" xfId="80"/>
    <cellStyle name="Currency0 12 2" xfId="81"/>
    <cellStyle name="Currency0 12 20" xfId="82"/>
    <cellStyle name="Currency0 12 21" xfId="83"/>
    <cellStyle name="Currency0 12 22" xfId="84"/>
    <cellStyle name="Currency0 12 23" xfId="85"/>
    <cellStyle name="Currency0 12 24" xfId="86"/>
    <cellStyle name="Currency0 12 25" xfId="87"/>
    <cellStyle name="Currency0 12 26" xfId="88"/>
    <cellStyle name="Currency0 12 27" xfId="89"/>
    <cellStyle name="Currency0 12 28" xfId="90"/>
    <cellStyle name="Currency0 12 29" xfId="91"/>
    <cellStyle name="Currency0 12 3" xfId="92"/>
    <cellStyle name="Currency0 12 30" xfId="93"/>
    <cellStyle name="Currency0 12 31" xfId="94"/>
    <cellStyle name="Currency0 12 4" xfId="95"/>
    <cellStyle name="Currency0 12 5" xfId="96"/>
    <cellStyle name="Currency0 12 6" xfId="97"/>
    <cellStyle name="Currency0 12 7" xfId="98"/>
    <cellStyle name="Currency0 12 8" xfId="99"/>
    <cellStyle name="Currency0 12 9" xfId="100"/>
    <cellStyle name="Currency0 13" xfId="101"/>
    <cellStyle name="Currency0 13 10" xfId="102"/>
    <cellStyle name="Currency0 13 11" xfId="103"/>
    <cellStyle name="Currency0 13 12" xfId="104"/>
    <cellStyle name="Currency0 13 13" xfId="105"/>
    <cellStyle name="Currency0 13 14" xfId="106"/>
    <cellStyle name="Currency0 13 15" xfId="107"/>
    <cellStyle name="Currency0 13 16" xfId="108"/>
    <cellStyle name="Currency0 13 17" xfId="109"/>
    <cellStyle name="Currency0 13 18" xfId="110"/>
    <cellStyle name="Currency0 13 19" xfId="111"/>
    <cellStyle name="Currency0 13 2" xfId="112"/>
    <cellStyle name="Currency0 13 20" xfId="113"/>
    <cellStyle name="Currency0 13 21" xfId="114"/>
    <cellStyle name="Currency0 13 22" xfId="115"/>
    <cellStyle name="Currency0 13 23" xfId="116"/>
    <cellStyle name="Currency0 13 24" xfId="117"/>
    <cellStyle name="Currency0 13 25" xfId="118"/>
    <cellStyle name="Currency0 13 26" xfId="119"/>
    <cellStyle name="Currency0 13 27" xfId="120"/>
    <cellStyle name="Currency0 13 28" xfId="121"/>
    <cellStyle name="Currency0 13 29" xfId="122"/>
    <cellStyle name="Currency0 13 3" xfId="123"/>
    <cellStyle name="Currency0 13 30" xfId="124"/>
    <cellStyle name="Currency0 13 31" xfId="125"/>
    <cellStyle name="Currency0 13 4" xfId="126"/>
    <cellStyle name="Currency0 13 5" xfId="127"/>
    <cellStyle name="Currency0 13 6" xfId="128"/>
    <cellStyle name="Currency0 13 7" xfId="129"/>
    <cellStyle name="Currency0 13 8" xfId="130"/>
    <cellStyle name="Currency0 13 9" xfId="131"/>
    <cellStyle name="Currency0 14" xfId="132"/>
    <cellStyle name="Currency0 14 10" xfId="133"/>
    <cellStyle name="Currency0 14 11" xfId="134"/>
    <cellStyle name="Currency0 14 12" xfId="135"/>
    <cellStyle name="Currency0 14 13" xfId="136"/>
    <cellStyle name="Currency0 14 14" xfId="137"/>
    <cellStyle name="Currency0 14 15" xfId="138"/>
    <cellStyle name="Currency0 14 16" xfId="139"/>
    <cellStyle name="Currency0 14 17" xfId="140"/>
    <cellStyle name="Currency0 14 18" xfId="141"/>
    <cellStyle name="Currency0 14 19" xfId="142"/>
    <cellStyle name="Currency0 14 2" xfId="143"/>
    <cellStyle name="Currency0 14 20" xfId="144"/>
    <cellStyle name="Currency0 14 21" xfId="145"/>
    <cellStyle name="Currency0 14 22" xfId="146"/>
    <cellStyle name="Currency0 14 23" xfId="147"/>
    <cellStyle name="Currency0 14 24" xfId="148"/>
    <cellStyle name="Currency0 14 25" xfId="149"/>
    <cellStyle name="Currency0 14 26" xfId="150"/>
    <cellStyle name="Currency0 14 27" xfId="151"/>
    <cellStyle name="Currency0 14 28" xfId="152"/>
    <cellStyle name="Currency0 14 29" xfId="153"/>
    <cellStyle name="Currency0 14 3" xfId="154"/>
    <cellStyle name="Currency0 14 30" xfId="155"/>
    <cellStyle name="Currency0 14 31" xfId="156"/>
    <cellStyle name="Currency0 14 4" xfId="157"/>
    <cellStyle name="Currency0 14 5" xfId="158"/>
    <cellStyle name="Currency0 14 6" xfId="159"/>
    <cellStyle name="Currency0 14 7" xfId="160"/>
    <cellStyle name="Currency0 14 8" xfId="161"/>
    <cellStyle name="Currency0 14 9" xfId="162"/>
    <cellStyle name="Currency0 15" xfId="163"/>
    <cellStyle name="Currency0 16" xfId="164"/>
    <cellStyle name="Currency0 17" xfId="165"/>
    <cellStyle name="Currency0 18" xfId="166"/>
    <cellStyle name="Currency0 19" xfId="167"/>
    <cellStyle name="Currency0 2" xfId="168"/>
    <cellStyle name="Currency0 2 10" xfId="169"/>
    <cellStyle name="Currency0 2 11" xfId="170"/>
    <cellStyle name="Currency0 2 12" xfId="171"/>
    <cellStyle name="Currency0 2 13" xfId="172"/>
    <cellStyle name="Currency0 2 14" xfId="173"/>
    <cellStyle name="Currency0 2 15" xfId="174"/>
    <cellStyle name="Currency0 2 16" xfId="175"/>
    <cellStyle name="Currency0 2 17" xfId="176"/>
    <cellStyle name="Currency0 2 18" xfId="177"/>
    <cellStyle name="Currency0 2 19" xfId="178"/>
    <cellStyle name="Currency0 2 2" xfId="179"/>
    <cellStyle name="Currency0 2 2 10" xfId="180"/>
    <cellStyle name="Currency0 2 2 11" xfId="181"/>
    <cellStyle name="Currency0 2 2 2" xfId="182"/>
    <cellStyle name="Currency0 2 2 3" xfId="183"/>
    <cellStyle name="Currency0 2 2 4" xfId="184"/>
    <cellStyle name="Currency0 2 2 5" xfId="185"/>
    <cellStyle name="Currency0 2 2 6" xfId="186"/>
    <cellStyle name="Currency0 2 2 7" xfId="187"/>
    <cellStyle name="Currency0 2 2 8" xfId="188"/>
    <cellStyle name="Currency0 2 2 9" xfId="189"/>
    <cellStyle name="Currency0 2 20" xfId="190"/>
    <cellStyle name="Currency0 2 21" xfId="191"/>
    <cellStyle name="Currency0 2 22" xfId="192"/>
    <cellStyle name="Currency0 2 23" xfId="193"/>
    <cellStyle name="Currency0 2 24" xfId="194"/>
    <cellStyle name="Currency0 2 25" xfId="195"/>
    <cellStyle name="Currency0 2 26" xfId="196"/>
    <cellStyle name="Currency0 2 27" xfId="197"/>
    <cellStyle name="Currency0 2 28" xfId="198"/>
    <cellStyle name="Currency0 2 29" xfId="199"/>
    <cellStyle name="Currency0 2 3" xfId="200"/>
    <cellStyle name="Currency0 2 30" xfId="201"/>
    <cellStyle name="Currency0 2 31" xfId="202"/>
    <cellStyle name="Currency0 2 4" xfId="203"/>
    <cellStyle name="Currency0 2 5" xfId="204"/>
    <cellStyle name="Currency0 2 6" xfId="205"/>
    <cellStyle name="Currency0 2 7" xfId="206"/>
    <cellStyle name="Currency0 2 8" xfId="207"/>
    <cellStyle name="Currency0 2 9" xfId="208"/>
    <cellStyle name="Currency0 20" xfId="209"/>
    <cellStyle name="Currency0 21" xfId="210"/>
    <cellStyle name="Currency0 22" xfId="211"/>
    <cellStyle name="Currency0 23" xfId="212"/>
    <cellStyle name="Currency0 24" xfId="213"/>
    <cellStyle name="Currency0 3" xfId="214"/>
    <cellStyle name="Currency0 3 10" xfId="215"/>
    <cellStyle name="Currency0 3 11" xfId="216"/>
    <cellStyle name="Currency0 3 12" xfId="217"/>
    <cellStyle name="Currency0 3 13" xfId="218"/>
    <cellStyle name="Currency0 3 14" xfId="219"/>
    <cellStyle name="Currency0 3 15" xfId="220"/>
    <cellStyle name="Currency0 3 16" xfId="221"/>
    <cellStyle name="Currency0 3 17" xfId="222"/>
    <cellStyle name="Currency0 3 18" xfId="223"/>
    <cellStyle name="Currency0 3 19" xfId="224"/>
    <cellStyle name="Currency0 3 2" xfId="225"/>
    <cellStyle name="Currency0 3 20" xfId="226"/>
    <cellStyle name="Currency0 3 21" xfId="227"/>
    <cellStyle name="Currency0 3 22" xfId="228"/>
    <cellStyle name="Currency0 3 23" xfId="229"/>
    <cellStyle name="Currency0 3 24" xfId="230"/>
    <cellStyle name="Currency0 3 25" xfId="231"/>
    <cellStyle name="Currency0 3 26" xfId="232"/>
    <cellStyle name="Currency0 3 27" xfId="233"/>
    <cellStyle name="Currency0 3 28" xfId="234"/>
    <cellStyle name="Currency0 3 29" xfId="235"/>
    <cellStyle name="Currency0 3 3" xfId="236"/>
    <cellStyle name="Currency0 3 30" xfId="237"/>
    <cellStyle name="Currency0 3 31" xfId="238"/>
    <cellStyle name="Currency0 3 4" xfId="239"/>
    <cellStyle name="Currency0 3 5" xfId="240"/>
    <cellStyle name="Currency0 3 6" xfId="241"/>
    <cellStyle name="Currency0 3 7" xfId="242"/>
    <cellStyle name="Currency0 3 8" xfId="243"/>
    <cellStyle name="Currency0 3 9" xfId="244"/>
    <cellStyle name="Currency0 4" xfId="245"/>
    <cellStyle name="Currency0 4 10" xfId="246"/>
    <cellStyle name="Currency0 4 11" xfId="247"/>
    <cellStyle name="Currency0 4 12" xfId="248"/>
    <cellStyle name="Currency0 4 13" xfId="249"/>
    <cellStyle name="Currency0 4 14" xfId="250"/>
    <cellStyle name="Currency0 4 15" xfId="251"/>
    <cellStyle name="Currency0 4 16" xfId="252"/>
    <cellStyle name="Currency0 4 17" xfId="253"/>
    <cellStyle name="Currency0 4 18" xfId="254"/>
    <cellStyle name="Currency0 4 19" xfId="255"/>
    <cellStyle name="Currency0 4 2" xfId="256"/>
    <cellStyle name="Currency0 4 20" xfId="257"/>
    <cellStyle name="Currency0 4 21" xfId="258"/>
    <cellStyle name="Currency0 4 22" xfId="259"/>
    <cellStyle name="Currency0 4 23" xfId="260"/>
    <cellStyle name="Currency0 4 24" xfId="261"/>
    <cellStyle name="Currency0 4 25" xfId="262"/>
    <cellStyle name="Currency0 4 26" xfId="263"/>
    <cellStyle name="Currency0 4 27" xfId="264"/>
    <cellStyle name="Currency0 4 28" xfId="265"/>
    <cellStyle name="Currency0 4 29" xfId="266"/>
    <cellStyle name="Currency0 4 3" xfId="267"/>
    <cellStyle name="Currency0 4 30" xfId="268"/>
    <cellStyle name="Currency0 4 31" xfId="269"/>
    <cellStyle name="Currency0 4 4" xfId="270"/>
    <cellStyle name="Currency0 4 5" xfId="271"/>
    <cellStyle name="Currency0 4 6" xfId="272"/>
    <cellStyle name="Currency0 4 7" xfId="273"/>
    <cellStyle name="Currency0 4 8" xfId="274"/>
    <cellStyle name="Currency0 4 9" xfId="275"/>
    <cellStyle name="Currency0 5" xfId="276"/>
    <cellStyle name="Currency0 5 10" xfId="277"/>
    <cellStyle name="Currency0 5 11" xfId="278"/>
    <cellStyle name="Currency0 5 12" xfId="279"/>
    <cellStyle name="Currency0 5 13" xfId="280"/>
    <cellStyle name="Currency0 5 14" xfId="281"/>
    <cellStyle name="Currency0 5 15" xfId="282"/>
    <cellStyle name="Currency0 5 16" xfId="283"/>
    <cellStyle name="Currency0 5 17" xfId="284"/>
    <cellStyle name="Currency0 5 18" xfId="285"/>
    <cellStyle name="Currency0 5 19" xfId="286"/>
    <cellStyle name="Currency0 5 2" xfId="287"/>
    <cellStyle name="Currency0 5 20" xfId="288"/>
    <cellStyle name="Currency0 5 21" xfId="289"/>
    <cellStyle name="Currency0 5 22" xfId="290"/>
    <cellStyle name="Currency0 5 23" xfId="291"/>
    <cellStyle name="Currency0 5 24" xfId="292"/>
    <cellStyle name="Currency0 5 25" xfId="293"/>
    <cellStyle name="Currency0 5 26" xfId="294"/>
    <cellStyle name="Currency0 5 27" xfId="295"/>
    <cellStyle name="Currency0 5 28" xfId="296"/>
    <cellStyle name="Currency0 5 29" xfId="297"/>
    <cellStyle name="Currency0 5 3" xfId="298"/>
    <cellStyle name="Currency0 5 30" xfId="299"/>
    <cellStyle name="Currency0 5 31" xfId="300"/>
    <cellStyle name="Currency0 5 4" xfId="301"/>
    <cellStyle name="Currency0 5 5" xfId="302"/>
    <cellStyle name="Currency0 5 6" xfId="303"/>
    <cellStyle name="Currency0 5 7" xfId="304"/>
    <cellStyle name="Currency0 5 8" xfId="305"/>
    <cellStyle name="Currency0 5 9" xfId="306"/>
    <cellStyle name="Currency0 6" xfId="307"/>
    <cellStyle name="Currency0 6 10" xfId="308"/>
    <cellStyle name="Currency0 6 11" xfId="309"/>
    <cellStyle name="Currency0 6 12" xfId="310"/>
    <cellStyle name="Currency0 6 13" xfId="311"/>
    <cellStyle name="Currency0 6 14" xfId="312"/>
    <cellStyle name="Currency0 6 15" xfId="313"/>
    <cellStyle name="Currency0 6 16" xfId="314"/>
    <cellStyle name="Currency0 6 17" xfId="315"/>
    <cellStyle name="Currency0 6 18" xfId="316"/>
    <cellStyle name="Currency0 6 19" xfId="317"/>
    <cellStyle name="Currency0 6 2" xfId="318"/>
    <cellStyle name="Currency0 6 20" xfId="319"/>
    <cellStyle name="Currency0 6 21" xfId="320"/>
    <cellStyle name="Currency0 6 22" xfId="321"/>
    <cellStyle name="Currency0 6 23" xfId="322"/>
    <cellStyle name="Currency0 6 24" xfId="323"/>
    <cellStyle name="Currency0 6 25" xfId="324"/>
    <cellStyle name="Currency0 6 26" xfId="325"/>
    <cellStyle name="Currency0 6 27" xfId="326"/>
    <cellStyle name="Currency0 6 28" xfId="327"/>
    <cellStyle name="Currency0 6 29" xfId="328"/>
    <cellStyle name="Currency0 6 3" xfId="329"/>
    <cellStyle name="Currency0 6 30" xfId="330"/>
    <cellStyle name="Currency0 6 31" xfId="331"/>
    <cellStyle name="Currency0 6 4" xfId="332"/>
    <cellStyle name="Currency0 6 5" xfId="333"/>
    <cellStyle name="Currency0 6 6" xfId="334"/>
    <cellStyle name="Currency0 6 7" xfId="335"/>
    <cellStyle name="Currency0 6 8" xfId="336"/>
    <cellStyle name="Currency0 6 9" xfId="337"/>
    <cellStyle name="Currency0 7" xfId="338"/>
    <cellStyle name="Currency0 7 10" xfId="339"/>
    <cellStyle name="Currency0 7 11" xfId="340"/>
    <cellStyle name="Currency0 7 12" xfId="341"/>
    <cellStyle name="Currency0 7 13" xfId="342"/>
    <cellStyle name="Currency0 7 14" xfId="343"/>
    <cellStyle name="Currency0 7 15" xfId="344"/>
    <cellStyle name="Currency0 7 16" xfId="345"/>
    <cellStyle name="Currency0 7 17" xfId="346"/>
    <cellStyle name="Currency0 7 18" xfId="347"/>
    <cellStyle name="Currency0 7 19" xfId="348"/>
    <cellStyle name="Currency0 7 2" xfId="349"/>
    <cellStyle name="Currency0 7 20" xfId="350"/>
    <cellStyle name="Currency0 7 21" xfId="351"/>
    <cellStyle name="Currency0 7 22" xfId="352"/>
    <cellStyle name="Currency0 7 23" xfId="353"/>
    <cellStyle name="Currency0 7 24" xfId="354"/>
    <cellStyle name="Currency0 7 25" xfId="355"/>
    <cellStyle name="Currency0 7 26" xfId="356"/>
    <cellStyle name="Currency0 7 27" xfId="357"/>
    <cellStyle name="Currency0 7 28" xfId="358"/>
    <cellStyle name="Currency0 7 29" xfId="359"/>
    <cellStyle name="Currency0 7 3" xfId="360"/>
    <cellStyle name="Currency0 7 30" xfId="361"/>
    <cellStyle name="Currency0 7 31" xfId="362"/>
    <cellStyle name="Currency0 7 4" xfId="363"/>
    <cellStyle name="Currency0 7 5" xfId="364"/>
    <cellStyle name="Currency0 7 6" xfId="365"/>
    <cellStyle name="Currency0 7 7" xfId="366"/>
    <cellStyle name="Currency0 7 8" xfId="367"/>
    <cellStyle name="Currency0 7 9" xfId="368"/>
    <cellStyle name="Currency0 8" xfId="369"/>
    <cellStyle name="Currency0 8 10" xfId="370"/>
    <cellStyle name="Currency0 8 11" xfId="371"/>
    <cellStyle name="Currency0 8 12" xfId="372"/>
    <cellStyle name="Currency0 8 13" xfId="373"/>
    <cellStyle name="Currency0 8 14" xfId="374"/>
    <cellStyle name="Currency0 8 15" xfId="375"/>
    <cellStyle name="Currency0 8 16" xfId="376"/>
    <cellStyle name="Currency0 8 17" xfId="377"/>
    <cellStyle name="Currency0 8 18" xfId="378"/>
    <cellStyle name="Currency0 8 19" xfId="379"/>
    <cellStyle name="Currency0 8 2" xfId="380"/>
    <cellStyle name="Currency0 8 20" xfId="381"/>
    <cellStyle name="Currency0 8 21" xfId="382"/>
    <cellStyle name="Currency0 8 22" xfId="383"/>
    <cellStyle name="Currency0 8 23" xfId="384"/>
    <cellStyle name="Currency0 8 24" xfId="385"/>
    <cellStyle name="Currency0 8 25" xfId="386"/>
    <cellStyle name="Currency0 8 26" xfId="387"/>
    <cellStyle name="Currency0 8 27" xfId="388"/>
    <cellStyle name="Currency0 8 28" xfId="389"/>
    <cellStyle name="Currency0 8 29" xfId="390"/>
    <cellStyle name="Currency0 8 3" xfId="391"/>
    <cellStyle name="Currency0 8 30" xfId="392"/>
    <cellStyle name="Currency0 8 31" xfId="393"/>
    <cellStyle name="Currency0 8 4" xfId="394"/>
    <cellStyle name="Currency0 8 5" xfId="395"/>
    <cellStyle name="Currency0 8 6" xfId="396"/>
    <cellStyle name="Currency0 8 7" xfId="397"/>
    <cellStyle name="Currency0 8 8" xfId="398"/>
    <cellStyle name="Currency0 8 9" xfId="399"/>
    <cellStyle name="Currency0 9" xfId="400"/>
    <cellStyle name="Currency0 9 10" xfId="401"/>
    <cellStyle name="Currency0 9 11" xfId="402"/>
    <cellStyle name="Currency0 9 12" xfId="403"/>
    <cellStyle name="Currency0 9 13" xfId="404"/>
    <cellStyle name="Currency0 9 14" xfId="405"/>
    <cellStyle name="Currency0 9 15" xfId="406"/>
    <cellStyle name="Currency0 9 16" xfId="407"/>
    <cellStyle name="Currency0 9 17" xfId="408"/>
    <cellStyle name="Currency0 9 18" xfId="409"/>
    <cellStyle name="Currency0 9 19" xfId="410"/>
    <cellStyle name="Currency0 9 2" xfId="411"/>
    <cellStyle name="Currency0 9 20" xfId="412"/>
    <cellStyle name="Currency0 9 21" xfId="413"/>
    <cellStyle name="Currency0 9 22" xfId="414"/>
    <cellStyle name="Currency0 9 23" xfId="415"/>
    <cellStyle name="Currency0 9 24" xfId="416"/>
    <cellStyle name="Currency0 9 25" xfId="417"/>
    <cellStyle name="Currency0 9 26" xfId="418"/>
    <cellStyle name="Currency0 9 27" xfId="419"/>
    <cellStyle name="Currency0 9 28" xfId="420"/>
    <cellStyle name="Currency0 9 29" xfId="421"/>
    <cellStyle name="Currency0 9 3" xfId="422"/>
    <cellStyle name="Currency0 9 30" xfId="423"/>
    <cellStyle name="Currency0 9 31" xfId="424"/>
    <cellStyle name="Currency0 9 4" xfId="425"/>
    <cellStyle name="Currency0 9 5" xfId="426"/>
    <cellStyle name="Currency0 9 6" xfId="427"/>
    <cellStyle name="Currency0 9 7" xfId="428"/>
    <cellStyle name="Currency0 9 8" xfId="429"/>
    <cellStyle name="Currency0 9 9" xfId="430"/>
    <cellStyle name="Currency1" xfId="4831"/>
    <cellStyle name="Date" xfId="431"/>
    <cellStyle name="Date 2" xfId="432"/>
    <cellStyle name="Date Short" xfId="4832"/>
    <cellStyle name="Date_" xfId="4833"/>
    <cellStyle name="DELTA" xfId="4834"/>
    <cellStyle name="Dezimal [0]_68574_Materialbedarfsliste" xfId="4835"/>
    <cellStyle name="Dezimal_68574_Materialbedarfsliste" xfId="4836"/>
    <cellStyle name="Dollar (zero dec)" xfId="4837"/>
    <cellStyle name="DuToanBXD" xfId="4838"/>
    <cellStyle name="ea" xfId="4839"/>
    <cellStyle name="Enter Currency (0)" xfId="4840"/>
    <cellStyle name="Enter Currency (2)" xfId="4841"/>
    <cellStyle name="Enter Units (0)" xfId="4842"/>
    <cellStyle name="Enter Units (1)" xfId="4843"/>
    <cellStyle name="Enter Units (2)" xfId="4844"/>
    <cellStyle name="Entered" xfId="4845"/>
    <cellStyle name="Euro" xfId="4846"/>
    <cellStyle name="Fixed" xfId="433"/>
    <cellStyle name="Fixed 2" xfId="434"/>
    <cellStyle name="Grey" xfId="4847"/>
    <cellStyle name="ha" xfId="4848"/>
    <cellStyle name="HEADER" xfId="4849"/>
    <cellStyle name="Header1" xfId="435"/>
    <cellStyle name="Header2" xfId="436"/>
    <cellStyle name="Heading 1 10" xfId="437"/>
    <cellStyle name="Heading 1 10 10" xfId="438"/>
    <cellStyle name="Heading 1 10 11" xfId="439"/>
    <cellStyle name="Heading 1 10 12" xfId="440"/>
    <cellStyle name="Heading 1 10 13" xfId="441"/>
    <cellStyle name="Heading 1 10 14" xfId="442"/>
    <cellStyle name="Heading 1 10 15" xfId="443"/>
    <cellStyle name="Heading 1 10 16" xfId="444"/>
    <cellStyle name="Heading 1 10 17" xfId="445"/>
    <cellStyle name="Heading 1 10 18" xfId="446"/>
    <cellStyle name="Heading 1 10 19" xfId="447"/>
    <cellStyle name="Heading 1 10 2" xfId="448"/>
    <cellStyle name="Heading 1 10 20" xfId="449"/>
    <cellStyle name="Heading 1 10 21" xfId="450"/>
    <cellStyle name="Heading 1 10 22" xfId="451"/>
    <cellStyle name="Heading 1 10 23" xfId="452"/>
    <cellStyle name="Heading 1 10 24" xfId="453"/>
    <cellStyle name="Heading 1 10 25" xfId="454"/>
    <cellStyle name="Heading 1 10 26" xfId="455"/>
    <cellStyle name="Heading 1 10 3" xfId="456"/>
    <cellStyle name="Heading 1 10 4" xfId="457"/>
    <cellStyle name="Heading 1 10 5" xfId="458"/>
    <cellStyle name="Heading 1 10 6" xfId="459"/>
    <cellStyle name="Heading 1 10 7" xfId="460"/>
    <cellStyle name="Heading 1 10 8" xfId="461"/>
    <cellStyle name="Heading 1 10 9" xfId="462"/>
    <cellStyle name="Heading 1 11" xfId="463"/>
    <cellStyle name="Heading 1 11 10" xfId="464"/>
    <cellStyle name="Heading 1 11 11" xfId="465"/>
    <cellStyle name="Heading 1 11 12" xfId="466"/>
    <cellStyle name="Heading 1 11 13" xfId="467"/>
    <cellStyle name="Heading 1 11 14" xfId="468"/>
    <cellStyle name="Heading 1 11 15" xfId="469"/>
    <cellStyle name="Heading 1 11 16" xfId="470"/>
    <cellStyle name="Heading 1 11 17" xfId="471"/>
    <cellStyle name="Heading 1 11 18" xfId="472"/>
    <cellStyle name="Heading 1 11 19" xfId="473"/>
    <cellStyle name="Heading 1 11 2" xfId="474"/>
    <cellStyle name="Heading 1 11 20" xfId="475"/>
    <cellStyle name="Heading 1 11 21" xfId="476"/>
    <cellStyle name="Heading 1 11 22" xfId="477"/>
    <cellStyle name="Heading 1 11 23" xfId="478"/>
    <cellStyle name="Heading 1 11 24" xfId="479"/>
    <cellStyle name="Heading 1 11 25" xfId="480"/>
    <cellStyle name="Heading 1 11 26" xfId="481"/>
    <cellStyle name="Heading 1 11 3" xfId="482"/>
    <cellStyle name="Heading 1 11 4" xfId="483"/>
    <cellStyle name="Heading 1 11 5" xfId="484"/>
    <cellStyle name="Heading 1 11 6" xfId="485"/>
    <cellStyle name="Heading 1 11 7" xfId="486"/>
    <cellStyle name="Heading 1 11 8" xfId="487"/>
    <cellStyle name="Heading 1 11 9" xfId="488"/>
    <cellStyle name="Heading 1 12" xfId="489"/>
    <cellStyle name="Heading 1 12 10" xfId="490"/>
    <cellStyle name="Heading 1 12 11" xfId="491"/>
    <cellStyle name="Heading 1 12 12" xfId="492"/>
    <cellStyle name="Heading 1 12 13" xfId="493"/>
    <cellStyle name="Heading 1 12 14" xfId="494"/>
    <cellStyle name="Heading 1 12 15" xfId="495"/>
    <cellStyle name="Heading 1 12 16" xfId="496"/>
    <cellStyle name="Heading 1 12 17" xfId="497"/>
    <cellStyle name="Heading 1 12 18" xfId="498"/>
    <cellStyle name="Heading 1 12 19" xfId="499"/>
    <cellStyle name="Heading 1 12 2" xfId="500"/>
    <cellStyle name="Heading 1 12 20" xfId="501"/>
    <cellStyle name="Heading 1 12 21" xfId="502"/>
    <cellStyle name="Heading 1 12 22" xfId="503"/>
    <cellStyle name="Heading 1 12 23" xfId="504"/>
    <cellStyle name="Heading 1 12 24" xfId="505"/>
    <cellStyle name="Heading 1 12 25" xfId="506"/>
    <cellStyle name="Heading 1 12 26" xfId="507"/>
    <cellStyle name="Heading 1 12 3" xfId="508"/>
    <cellStyle name="Heading 1 12 4" xfId="509"/>
    <cellStyle name="Heading 1 12 5" xfId="510"/>
    <cellStyle name="Heading 1 12 6" xfId="511"/>
    <cellStyle name="Heading 1 12 7" xfId="512"/>
    <cellStyle name="Heading 1 12 8" xfId="513"/>
    <cellStyle name="Heading 1 12 9" xfId="514"/>
    <cellStyle name="Heading 1 13" xfId="515"/>
    <cellStyle name="Heading 1 13 10" xfId="516"/>
    <cellStyle name="Heading 1 13 11" xfId="517"/>
    <cellStyle name="Heading 1 13 12" xfId="518"/>
    <cellStyle name="Heading 1 13 13" xfId="519"/>
    <cellStyle name="Heading 1 13 14" xfId="520"/>
    <cellStyle name="Heading 1 13 15" xfId="521"/>
    <cellStyle name="Heading 1 13 16" xfId="522"/>
    <cellStyle name="Heading 1 13 17" xfId="523"/>
    <cellStyle name="Heading 1 13 18" xfId="524"/>
    <cellStyle name="Heading 1 13 19" xfId="525"/>
    <cellStyle name="Heading 1 13 2" xfId="526"/>
    <cellStyle name="Heading 1 13 20" xfId="527"/>
    <cellStyle name="Heading 1 13 21" xfId="528"/>
    <cellStyle name="Heading 1 13 22" xfId="529"/>
    <cellStyle name="Heading 1 13 23" xfId="530"/>
    <cellStyle name="Heading 1 13 24" xfId="531"/>
    <cellStyle name="Heading 1 13 25" xfId="532"/>
    <cellStyle name="Heading 1 13 26" xfId="533"/>
    <cellStyle name="Heading 1 13 3" xfId="534"/>
    <cellStyle name="Heading 1 13 4" xfId="535"/>
    <cellStyle name="Heading 1 13 5" xfId="536"/>
    <cellStyle name="Heading 1 13 6" xfId="537"/>
    <cellStyle name="Heading 1 13 7" xfId="538"/>
    <cellStyle name="Heading 1 13 8" xfId="539"/>
    <cellStyle name="Heading 1 13 9" xfId="540"/>
    <cellStyle name="Heading 1 14" xfId="541"/>
    <cellStyle name="Heading 1 14 10" xfId="542"/>
    <cellStyle name="Heading 1 14 11" xfId="543"/>
    <cellStyle name="Heading 1 14 12" xfId="544"/>
    <cellStyle name="Heading 1 14 13" xfId="545"/>
    <cellStyle name="Heading 1 14 14" xfId="546"/>
    <cellStyle name="Heading 1 14 15" xfId="547"/>
    <cellStyle name="Heading 1 14 16" xfId="548"/>
    <cellStyle name="Heading 1 14 17" xfId="549"/>
    <cellStyle name="Heading 1 14 18" xfId="550"/>
    <cellStyle name="Heading 1 14 19" xfId="551"/>
    <cellStyle name="Heading 1 14 2" xfId="552"/>
    <cellStyle name="Heading 1 14 20" xfId="553"/>
    <cellStyle name="Heading 1 14 21" xfId="554"/>
    <cellStyle name="Heading 1 14 22" xfId="555"/>
    <cellStyle name="Heading 1 14 23" xfId="556"/>
    <cellStyle name="Heading 1 14 24" xfId="557"/>
    <cellStyle name="Heading 1 14 25" xfId="558"/>
    <cellStyle name="Heading 1 14 26" xfId="559"/>
    <cellStyle name="Heading 1 14 3" xfId="560"/>
    <cellStyle name="Heading 1 14 4" xfId="561"/>
    <cellStyle name="Heading 1 14 5" xfId="562"/>
    <cellStyle name="Heading 1 14 6" xfId="563"/>
    <cellStyle name="Heading 1 14 7" xfId="564"/>
    <cellStyle name="Heading 1 14 8" xfId="565"/>
    <cellStyle name="Heading 1 14 9" xfId="566"/>
    <cellStyle name="Heading 1 15" xfId="567"/>
    <cellStyle name="Heading 1 15 10" xfId="568"/>
    <cellStyle name="Heading 1 15 11" xfId="569"/>
    <cellStyle name="Heading 1 15 12" xfId="570"/>
    <cellStyle name="Heading 1 15 13" xfId="571"/>
    <cellStyle name="Heading 1 15 14" xfId="572"/>
    <cellStyle name="Heading 1 15 15" xfId="573"/>
    <cellStyle name="Heading 1 15 16" xfId="574"/>
    <cellStyle name="Heading 1 15 17" xfId="575"/>
    <cellStyle name="Heading 1 15 18" xfId="576"/>
    <cellStyle name="Heading 1 15 19" xfId="577"/>
    <cellStyle name="Heading 1 15 2" xfId="578"/>
    <cellStyle name="Heading 1 15 20" xfId="579"/>
    <cellStyle name="Heading 1 15 21" xfId="580"/>
    <cellStyle name="Heading 1 15 22" xfId="581"/>
    <cellStyle name="Heading 1 15 23" xfId="582"/>
    <cellStyle name="Heading 1 15 24" xfId="583"/>
    <cellStyle name="Heading 1 15 25" xfId="584"/>
    <cellStyle name="Heading 1 15 26" xfId="585"/>
    <cellStyle name="Heading 1 15 3" xfId="586"/>
    <cellStyle name="Heading 1 15 4" xfId="587"/>
    <cellStyle name="Heading 1 15 5" xfId="588"/>
    <cellStyle name="Heading 1 15 6" xfId="589"/>
    <cellStyle name="Heading 1 15 7" xfId="590"/>
    <cellStyle name="Heading 1 15 8" xfId="591"/>
    <cellStyle name="Heading 1 15 9" xfId="592"/>
    <cellStyle name="Heading 1 16" xfId="593"/>
    <cellStyle name="Heading 1 16 10" xfId="594"/>
    <cellStyle name="Heading 1 16 11" xfId="595"/>
    <cellStyle name="Heading 1 16 12" xfId="596"/>
    <cellStyle name="Heading 1 16 13" xfId="597"/>
    <cellStyle name="Heading 1 16 14" xfId="598"/>
    <cellStyle name="Heading 1 16 15" xfId="599"/>
    <cellStyle name="Heading 1 16 16" xfId="600"/>
    <cellStyle name="Heading 1 16 17" xfId="601"/>
    <cellStyle name="Heading 1 16 18" xfId="602"/>
    <cellStyle name="Heading 1 16 19" xfId="603"/>
    <cellStyle name="Heading 1 16 2" xfId="604"/>
    <cellStyle name="Heading 1 16 20" xfId="605"/>
    <cellStyle name="Heading 1 16 21" xfId="606"/>
    <cellStyle name="Heading 1 16 22" xfId="607"/>
    <cellStyle name="Heading 1 16 23" xfId="608"/>
    <cellStyle name="Heading 1 16 24" xfId="609"/>
    <cellStyle name="Heading 1 16 25" xfId="610"/>
    <cellStyle name="Heading 1 16 26" xfId="611"/>
    <cellStyle name="Heading 1 16 3" xfId="612"/>
    <cellStyle name="Heading 1 16 4" xfId="613"/>
    <cellStyle name="Heading 1 16 5" xfId="614"/>
    <cellStyle name="Heading 1 16 6" xfId="615"/>
    <cellStyle name="Heading 1 16 7" xfId="616"/>
    <cellStyle name="Heading 1 16 8" xfId="617"/>
    <cellStyle name="Heading 1 16 9" xfId="618"/>
    <cellStyle name="Heading 1 17" xfId="619"/>
    <cellStyle name="Heading 1 17 10" xfId="620"/>
    <cellStyle name="Heading 1 17 11" xfId="621"/>
    <cellStyle name="Heading 1 17 12" xfId="622"/>
    <cellStyle name="Heading 1 17 13" xfId="623"/>
    <cellStyle name="Heading 1 17 14" xfId="624"/>
    <cellStyle name="Heading 1 17 15" xfId="625"/>
    <cellStyle name="Heading 1 17 16" xfId="626"/>
    <cellStyle name="Heading 1 17 17" xfId="627"/>
    <cellStyle name="Heading 1 17 18" xfId="628"/>
    <cellStyle name="Heading 1 17 19" xfId="629"/>
    <cellStyle name="Heading 1 17 2" xfId="630"/>
    <cellStyle name="Heading 1 17 20" xfId="631"/>
    <cellStyle name="Heading 1 17 21" xfId="632"/>
    <cellStyle name="Heading 1 17 22" xfId="633"/>
    <cellStyle name="Heading 1 17 23" xfId="634"/>
    <cellStyle name="Heading 1 17 24" xfId="635"/>
    <cellStyle name="Heading 1 17 25" xfId="636"/>
    <cellStyle name="Heading 1 17 26" xfId="637"/>
    <cellStyle name="Heading 1 17 3" xfId="638"/>
    <cellStyle name="Heading 1 17 4" xfId="639"/>
    <cellStyle name="Heading 1 17 5" xfId="640"/>
    <cellStyle name="Heading 1 17 6" xfId="641"/>
    <cellStyle name="Heading 1 17 7" xfId="642"/>
    <cellStyle name="Heading 1 17 8" xfId="643"/>
    <cellStyle name="Heading 1 17 9" xfId="644"/>
    <cellStyle name="Heading 1 18" xfId="645"/>
    <cellStyle name="Heading 1 18 10" xfId="646"/>
    <cellStyle name="Heading 1 18 11" xfId="647"/>
    <cellStyle name="Heading 1 18 12" xfId="648"/>
    <cellStyle name="Heading 1 18 13" xfId="649"/>
    <cellStyle name="Heading 1 18 14" xfId="650"/>
    <cellStyle name="Heading 1 18 15" xfId="651"/>
    <cellStyle name="Heading 1 18 16" xfId="652"/>
    <cellStyle name="Heading 1 18 17" xfId="653"/>
    <cellStyle name="Heading 1 18 18" xfId="654"/>
    <cellStyle name="Heading 1 18 19" xfId="655"/>
    <cellStyle name="Heading 1 18 2" xfId="656"/>
    <cellStyle name="Heading 1 18 20" xfId="657"/>
    <cellStyle name="Heading 1 18 21" xfId="658"/>
    <cellStyle name="Heading 1 18 22" xfId="659"/>
    <cellStyle name="Heading 1 18 23" xfId="660"/>
    <cellStyle name="Heading 1 18 24" xfId="661"/>
    <cellStyle name="Heading 1 18 25" xfId="662"/>
    <cellStyle name="Heading 1 18 26" xfId="663"/>
    <cellStyle name="Heading 1 18 3" xfId="664"/>
    <cellStyle name="Heading 1 18 4" xfId="665"/>
    <cellStyle name="Heading 1 18 5" xfId="666"/>
    <cellStyle name="Heading 1 18 6" xfId="667"/>
    <cellStyle name="Heading 1 18 7" xfId="668"/>
    <cellStyle name="Heading 1 18 8" xfId="669"/>
    <cellStyle name="Heading 1 18 9" xfId="670"/>
    <cellStyle name="Heading 1 19" xfId="671"/>
    <cellStyle name="Heading 1 19 10" xfId="672"/>
    <cellStyle name="Heading 1 19 11" xfId="673"/>
    <cellStyle name="Heading 1 19 12" xfId="674"/>
    <cellStyle name="Heading 1 19 13" xfId="675"/>
    <cellStyle name="Heading 1 19 14" xfId="676"/>
    <cellStyle name="Heading 1 19 15" xfId="677"/>
    <cellStyle name="Heading 1 19 16" xfId="678"/>
    <cellStyle name="Heading 1 19 17" xfId="679"/>
    <cellStyle name="Heading 1 19 18" xfId="680"/>
    <cellStyle name="Heading 1 19 19" xfId="681"/>
    <cellStyle name="Heading 1 19 2" xfId="682"/>
    <cellStyle name="Heading 1 19 20" xfId="683"/>
    <cellStyle name="Heading 1 19 21" xfId="684"/>
    <cellStyle name="Heading 1 19 22" xfId="685"/>
    <cellStyle name="Heading 1 19 23" xfId="686"/>
    <cellStyle name="Heading 1 19 24" xfId="687"/>
    <cellStyle name="Heading 1 19 25" xfId="688"/>
    <cellStyle name="Heading 1 19 26" xfId="689"/>
    <cellStyle name="Heading 1 19 3" xfId="690"/>
    <cellStyle name="Heading 1 19 4" xfId="691"/>
    <cellStyle name="Heading 1 19 5" xfId="692"/>
    <cellStyle name="Heading 1 19 6" xfId="693"/>
    <cellStyle name="Heading 1 19 7" xfId="694"/>
    <cellStyle name="Heading 1 19 8" xfId="695"/>
    <cellStyle name="Heading 1 19 9" xfId="696"/>
    <cellStyle name="Heading 1 2" xfId="697"/>
    <cellStyle name="Heading 1 2 10" xfId="698"/>
    <cellStyle name="Heading 1 2 11" xfId="699"/>
    <cellStyle name="Heading 1 2 12" xfId="700"/>
    <cellStyle name="Heading 1 2 13" xfId="701"/>
    <cellStyle name="Heading 1 2 14" xfId="702"/>
    <cellStyle name="Heading 1 2 15" xfId="703"/>
    <cellStyle name="Heading 1 2 16" xfId="704"/>
    <cellStyle name="Heading 1 2 17" xfId="705"/>
    <cellStyle name="Heading 1 2 18" xfId="706"/>
    <cellStyle name="Heading 1 2 19" xfId="707"/>
    <cellStyle name="Heading 1 2 2" xfId="708"/>
    <cellStyle name="Heading 1 2 20" xfId="709"/>
    <cellStyle name="Heading 1 2 21" xfId="710"/>
    <cellStyle name="Heading 1 2 22" xfId="711"/>
    <cellStyle name="Heading 1 2 23" xfId="712"/>
    <cellStyle name="Heading 1 2 24" xfId="713"/>
    <cellStyle name="Heading 1 2 25" xfId="714"/>
    <cellStyle name="Heading 1 2 26" xfId="715"/>
    <cellStyle name="Heading 1 2 3" xfId="716"/>
    <cellStyle name="Heading 1 2 4" xfId="717"/>
    <cellStyle name="Heading 1 2 5" xfId="718"/>
    <cellStyle name="Heading 1 2 6" xfId="719"/>
    <cellStyle name="Heading 1 2 7" xfId="720"/>
    <cellStyle name="Heading 1 2 8" xfId="721"/>
    <cellStyle name="Heading 1 2 9" xfId="722"/>
    <cellStyle name="Heading 1 20" xfId="723"/>
    <cellStyle name="Heading 1 20 10" xfId="724"/>
    <cellStyle name="Heading 1 20 11" xfId="725"/>
    <cellStyle name="Heading 1 20 12" xfId="726"/>
    <cellStyle name="Heading 1 20 13" xfId="727"/>
    <cellStyle name="Heading 1 20 14" xfId="728"/>
    <cellStyle name="Heading 1 20 15" xfId="729"/>
    <cellStyle name="Heading 1 20 16" xfId="730"/>
    <cellStyle name="Heading 1 20 17" xfId="731"/>
    <cellStyle name="Heading 1 20 18" xfId="732"/>
    <cellStyle name="Heading 1 20 19" xfId="733"/>
    <cellStyle name="Heading 1 20 2" xfId="734"/>
    <cellStyle name="Heading 1 20 20" xfId="735"/>
    <cellStyle name="Heading 1 20 21" xfId="736"/>
    <cellStyle name="Heading 1 20 22" xfId="737"/>
    <cellStyle name="Heading 1 20 23" xfId="738"/>
    <cellStyle name="Heading 1 20 24" xfId="739"/>
    <cellStyle name="Heading 1 20 25" xfId="740"/>
    <cellStyle name="Heading 1 20 26" xfId="741"/>
    <cellStyle name="Heading 1 20 3" xfId="742"/>
    <cellStyle name="Heading 1 20 4" xfId="743"/>
    <cellStyle name="Heading 1 20 5" xfId="744"/>
    <cellStyle name="Heading 1 20 6" xfId="745"/>
    <cellStyle name="Heading 1 20 7" xfId="746"/>
    <cellStyle name="Heading 1 20 8" xfId="747"/>
    <cellStyle name="Heading 1 20 9" xfId="748"/>
    <cellStyle name="Heading 1 21" xfId="749"/>
    <cellStyle name="Heading 1 21 10" xfId="750"/>
    <cellStyle name="Heading 1 21 11" xfId="751"/>
    <cellStyle name="Heading 1 21 12" xfId="752"/>
    <cellStyle name="Heading 1 21 13" xfId="753"/>
    <cellStyle name="Heading 1 21 14" xfId="754"/>
    <cellStyle name="Heading 1 21 15" xfId="755"/>
    <cellStyle name="Heading 1 21 16" xfId="756"/>
    <cellStyle name="Heading 1 21 17" xfId="757"/>
    <cellStyle name="Heading 1 21 18" xfId="758"/>
    <cellStyle name="Heading 1 21 19" xfId="759"/>
    <cellStyle name="Heading 1 21 2" xfId="760"/>
    <cellStyle name="Heading 1 21 20" xfId="761"/>
    <cellStyle name="Heading 1 21 21" xfId="762"/>
    <cellStyle name="Heading 1 21 22" xfId="763"/>
    <cellStyle name="Heading 1 21 23" xfId="764"/>
    <cellStyle name="Heading 1 21 24" xfId="765"/>
    <cellStyle name="Heading 1 21 25" xfId="766"/>
    <cellStyle name="Heading 1 21 26" xfId="767"/>
    <cellStyle name="Heading 1 21 3" xfId="768"/>
    <cellStyle name="Heading 1 21 4" xfId="769"/>
    <cellStyle name="Heading 1 21 5" xfId="770"/>
    <cellStyle name="Heading 1 21 6" xfId="771"/>
    <cellStyle name="Heading 1 21 7" xfId="772"/>
    <cellStyle name="Heading 1 21 8" xfId="773"/>
    <cellStyle name="Heading 1 21 9" xfId="774"/>
    <cellStyle name="Heading 1 22" xfId="775"/>
    <cellStyle name="Heading 1 22 10" xfId="776"/>
    <cellStyle name="Heading 1 22 11" xfId="777"/>
    <cellStyle name="Heading 1 22 12" xfId="778"/>
    <cellStyle name="Heading 1 22 13" xfId="779"/>
    <cellStyle name="Heading 1 22 14" xfId="780"/>
    <cellStyle name="Heading 1 22 15" xfId="781"/>
    <cellStyle name="Heading 1 22 16" xfId="782"/>
    <cellStyle name="Heading 1 22 17" xfId="783"/>
    <cellStyle name="Heading 1 22 18" xfId="784"/>
    <cellStyle name="Heading 1 22 19" xfId="785"/>
    <cellStyle name="Heading 1 22 2" xfId="786"/>
    <cellStyle name="Heading 1 22 20" xfId="787"/>
    <cellStyle name="Heading 1 22 21" xfId="788"/>
    <cellStyle name="Heading 1 22 22" xfId="789"/>
    <cellStyle name="Heading 1 22 23" xfId="790"/>
    <cellStyle name="Heading 1 22 24" xfId="791"/>
    <cellStyle name="Heading 1 22 25" xfId="792"/>
    <cellStyle name="Heading 1 22 26" xfId="793"/>
    <cellStyle name="Heading 1 22 3" xfId="794"/>
    <cellStyle name="Heading 1 22 4" xfId="795"/>
    <cellStyle name="Heading 1 22 5" xfId="796"/>
    <cellStyle name="Heading 1 22 6" xfId="797"/>
    <cellStyle name="Heading 1 22 7" xfId="798"/>
    <cellStyle name="Heading 1 22 8" xfId="799"/>
    <cellStyle name="Heading 1 22 9" xfId="800"/>
    <cellStyle name="Heading 1 23" xfId="801"/>
    <cellStyle name="Heading 1 23 10" xfId="802"/>
    <cellStyle name="Heading 1 23 11" xfId="803"/>
    <cellStyle name="Heading 1 23 12" xfId="804"/>
    <cellStyle name="Heading 1 23 13" xfId="805"/>
    <cellStyle name="Heading 1 23 14" xfId="806"/>
    <cellStyle name="Heading 1 23 15" xfId="807"/>
    <cellStyle name="Heading 1 23 16" xfId="808"/>
    <cellStyle name="Heading 1 23 17" xfId="809"/>
    <cellStyle name="Heading 1 23 18" xfId="810"/>
    <cellStyle name="Heading 1 23 19" xfId="811"/>
    <cellStyle name="Heading 1 23 2" xfId="812"/>
    <cellStyle name="Heading 1 23 20" xfId="813"/>
    <cellStyle name="Heading 1 23 21" xfId="814"/>
    <cellStyle name="Heading 1 23 22" xfId="815"/>
    <cellStyle name="Heading 1 23 23" xfId="816"/>
    <cellStyle name="Heading 1 23 24" xfId="817"/>
    <cellStyle name="Heading 1 23 25" xfId="818"/>
    <cellStyle name="Heading 1 23 26" xfId="819"/>
    <cellStyle name="Heading 1 23 3" xfId="820"/>
    <cellStyle name="Heading 1 23 4" xfId="821"/>
    <cellStyle name="Heading 1 23 5" xfId="822"/>
    <cellStyle name="Heading 1 23 6" xfId="823"/>
    <cellStyle name="Heading 1 23 7" xfId="824"/>
    <cellStyle name="Heading 1 23 8" xfId="825"/>
    <cellStyle name="Heading 1 23 9" xfId="826"/>
    <cellStyle name="Heading 1 24" xfId="827"/>
    <cellStyle name="Heading 1 24 10" xfId="828"/>
    <cellStyle name="Heading 1 24 11" xfId="829"/>
    <cellStyle name="Heading 1 24 12" xfId="830"/>
    <cellStyle name="Heading 1 24 13" xfId="831"/>
    <cellStyle name="Heading 1 24 14" xfId="832"/>
    <cellStyle name="Heading 1 24 15" xfId="833"/>
    <cellStyle name="Heading 1 24 16" xfId="834"/>
    <cellStyle name="Heading 1 24 17" xfId="835"/>
    <cellStyle name="Heading 1 24 18" xfId="836"/>
    <cellStyle name="Heading 1 24 19" xfId="837"/>
    <cellStyle name="Heading 1 24 2" xfId="838"/>
    <cellStyle name="Heading 1 24 20" xfId="839"/>
    <cellStyle name="Heading 1 24 21" xfId="840"/>
    <cellStyle name="Heading 1 24 22" xfId="841"/>
    <cellStyle name="Heading 1 24 23" xfId="842"/>
    <cellStyle name="Heading 1 24 24" xfId="843"/>
    <cellStyle name="Heading 1 24 25" xfId="844"/>
    <cellStyle name="Heading 1 24 26" xfId="845"/>
    <cellStyle name="Heading 1 24 3" xfId="846"/>
    <cellStyle name="Heading 1 24 4" xfId="847"/>
    <cellStyle name="Heading 1 24 5" xfId="848"/>
    <cellStyle name="Heading 1 24 6" xfId="849"/>
    <cellStyle name="Heading 1 24 7" xfId="850"/>
    <cellStyle name="Heading 1 24 8" xfId="851"/>
    <cellStyle name="Heading 1 24 9" xfId="852"/>
    <cellStyle name="Heading 1 25" xfId="853"/>
    <cellStyle name="Heading 1 25 10" xfId="854"/>
    <cellStyle name="Heading 1 25 11" xfId="855"/>
    <cellStyle name="Heading 1 25 12" xfId="856"/>
    <cellStyle name="Heading 1 25 13" xfId="857"/>
    <cellStyle name="Heading 1 25 14" xfId="858"/>
    <cellStyle name="Heading 1 25 15" xfId="859"/>
    <cellStyle name="Heading 1 25 16" xfId="860"/>
    <cellStyle name="Heading 1 25 17" xfId="861"/>
    <cellStyle name="Heading 1 25 18" xfId="862"/>
    <cellStyle name="Heading 1 25 19" xfId="863"/>
    <cellStyle name="Heading 1 25 2" xfId="864"/>
    <cellStyle name="Heading 1 25 20" xfId="865"/>
    <cellStyle name="Heading 1 25 21" xfId="866"/>
    <cellStyle name="Heading 1 25 22" xfId="867"/>
    <cellStyle name="Heading 1 25 23" xfId="868"/>
    <cellStyle name="Heading 1 25 24" xfId="869"/>
    <cellStyle name="Heading 1 25 25" xfId="870"/>
    <cellStyle name="Heading 1 25 26" xfId="871"/>
    <cellStyle name="Heading 1 25 3" xfId="872"/>
    <cellStyle name="Heading 1 25 4" xfId="873"/>
    <cellStyle name="Heading 1 25 5" xfId="874"/>
    <cellStyle name="Heading 1 25 6" xfId="875"/>
    <cellStyle name="Heading 1 25 7" xfId="876"/>
    <cellStyle name="Heading 1 25 8" xfId="877"/>
    <cellStyle name="Heading 1 25 9" xfId="878"/>
    <cellStyle name="Heading 1 26" xfId="879"/>
    <cellStyle name="Heading 1 26 10" xfId="880"/>
    <cellStyle name="Heading 1 26 11" xfId="881"/>
    <cellStyle name="Heading 1 26 12" xfId="882"/>
    <cellStyle name="Heading 1 26 13" xfId="883"/>
    <cellStyle name="Heading 1 26 14" xfId="884"/>
    <cellStyle name="Heading 1 26 15" xfId="885"/>
    <cellStyle name="Heading 1 26 16" xfId="886"/>
    <cellStyle name="Heading 1 26 17" xfId="887"/>
    <cellStyle name="Heading 1 26 18" xfId="888"/>
    <cellStyle name="Heading 1 26 19" xfId="889"/>
    <cellStyle name="Heading 1 26 2" xfId="890"/>
    <cellStyle name="Heading 1 26 20" xfId="891"/>
    <cellStyle name="Heading 1 26 21" xfId="892"/>
    <cellStyle name="Heading 1 26 22" xfId="893"/>
    <cellStyle name="Heading 1 26 23" xfId="894"/>
    <cellStyle name="Heading 1 26 24" xfId="895"/>
    <cellStyle name="Heading 1 26 25" xfId="896"/>
    <cellStyle name="Heading 1 26 26" xfId="897"/>
    <cellStyle name="Heading 1 26 3" xfId="898"/>
    <cellStyle name="Heading 1 26 4" xfId="899"/>
    <cellStyle name="Heading 1 26 5" xfId="900"/>
    <cellStyle name="Heading 1 26 6" xfId="901"/>
    <cellStyle name="Heading 1 26 7" xfId="902"/>
    <cellStyle name="Heading 1 26 8" xfId="903"/>
    <cellStyle name="Heading 1 26 9" xfId="904"/>
    <cellStyle name="Heading 1 27" xfId="905"/>
    <cellStyle name="Heading 1 27 10" xfId="906"/>
    <cellStyle name="Heading 1 27 11" xfId="907"/>
    <cellStyle name="Heading 1 27 12" xfId="908"/>
    <cellStyle name="Heading 1 27 13" xfId="909"/>
    <cellStyle name="Heading 1 27 14" xfId="910"/>
    <cellStyle name="Heading 1 27 15" xfId="911"/>
    <cellStyle name="Heading 1 27 16" xfId="912"/>
    <cellStyle name="Heading 1 27 17" xfId="913"/>
    <cellStyle name="Heading 1 27 18" xfId="914"/>
    <cellStyle name="Heading 1 27 19" xfId="915"/>
    <cellStyle name="Heading 1 27 2" xfId="916"/>
    <cellStyle name="Heading 1 27 20" xfId="917"/>
    <cellStyle name="Heading 1 27 21" xfId="918"/>
    <cellStyle name="Heading 1 27 22" xfId="919"/>
    <cellStyle name="Heading 1 27 23" xfId="920"/>
    <cellStyle name="Heading 1 27 24" xfId="921"/>
    <cellStyle name="Heading 1 27 25" xfId="922"/>
    <cellStyle name="Heading 1 27 26" xfId="923"/>
    <cellStyle name="Heading 1 27 3" xfId="924"/>
    <cellStyle name="Heading 1 27 4" xfId="925"/>
    <cellStyle name="Heading 1 27 5" xfId="926"/>
    <cellStyle name="Heading 1 27 6" xfId="927"/>
    <cellStyle name="Heading 1 27 7" xfId="928"/>
    <cellStyle name="Heading 1 27 8" xfId="929"/>
    <cellStyle name="Heading 1 27 9" xfId="930"/>
    <cellStyle name="Heading 1 28" xfId="931"/>
    <cellStyle name="Heading 1 28 10" xfId="932"/>
    <cellStyle name="Heading 1 28 11" xfId="933"/>
    <cellStyle name="Heading 1 28 12" xfId="934"/>
    <cellStyle name="Heading 1 28 13" xfId="935"/>
    <cellStyle name="Heading 1 28 14" xfId="936"/>
    <cellStyle name="Heading 1 28 15" xfId="937"/>
    <cellStyle name="Heading 1 28 16" xfId="938"/>
    <cellStyle name="Heading 1 28 17" xfId="939"/>
    <cellStyle name="Heading 1 28 18" xfId="940"/>
    <cellStyle name="Heading 1 28 19" xfId="941"/>
    <cellStyle name="Heading 1 28 2" xfId="942"/>
    <cellStyle name="Heading 1 28 20" xfId="943"/>
    <cellStyle name="Heading 1 28 21" xfId="944"/>
    <cellStyle name="Heading 1 28 22" xfId="945"/>
    <cellStyle name="Heading 1 28 23" xfId="946"/>
    <cellStyle name="Heading 1 28 24" xfId="947"/>
    <cellStyle name="Heading 1 28 25" xfId="948"/>
    <cellStyle name="Heading 1 28 26" xfId="949"/>
    <cellStyle name="Heading 1 28 3" xfId="950"/>
    <cellStyle name="Heading 1 28 4" xfId="951"/>
    <cellStyle name="Heading 1 28 5" xfId="952"/>
    <cellStyle name="Heading 1 28 6" xfId="953"/>
    <cellStyle name="Heading 1 28 7" xfId="954"/>
    <cellStyle name="Heading 1 28 8" xfId="955"/>
    <cellStyle name="Heading 1 28 9" xfId="956"/>
    <cellStyle name="Heading 1 29" xfId="957"/>
    <cellStyle name="Heading 1 29 10" xfId="958"/>
    <cellStyle name="Heading 1 29 11" xfId="959"/>
    <cellStyle name="Heading 1 29 12" xfId="960"/>
    <cellStyle name="Heading 1 29 13" xfId="961"/>
    <cellStyle name="Heading 1 29 14" xfId="962"/>
    <cellStyle name="Heading 1 29 15" xfId="963"/>
    <cellStyle name="Heading 1 29 16" xfId="964"/>
    <cellStyle name="Heading 1 29 17" xfId="965"/>
    <cellStyle name="Heading 1 29 18" xfId="966"/>
    <cellStyle name="Heading 1 29 19" xfId="967"/>
    <cellStyle name="Heading 1 29 2" xfId="968"/>
    <cellStyle name="Heading 1 29 20" xfId="969"/>
    <cellStyle name="Heading 1 29 21" xfId="970"/>
    <cellStyle name="Heading 1 29 22" xfId="971"/>
    <cellStyle name="Heading 1 29 23" xfId="972"/>
    <cellStyle name="Heading 1 29 24" xfId="973"/>
    <cellStyle name="Heading 1 29 25" xfId="974"/>
    <cellStyle name="Heading 1 29 26" xfId="975"/>
    <cellStyle name="Heading 1 29 3" xfId="976"/>
    <cellStyle name="Heading 1 29 4" xfId="977"/>
    <cellStyle name="Heading 1 29 5" xfId="978"/>
    <cellStyle name="Heading 1 29 6" xfId="979"/>
    <cellStyle name="Heading 1 29 7" xfId="980"/>
    <cellStyle name="Heading 1 29 8" xfId="981"/>
    <cellStyle name="Heading 1 29 9" xfId="982"/>
    <cellStyle name="Heading 1 3" xfId="983"/>
    <cellStyle name="Heading 1 3 10" xfId="984"/>
    <cellStyle name="Heading 1 3 11" xfId="985"/>
    <cellStyle name="Heading 1 3 12" xfId="986"/>
    <cellStyle name="Heading 1 3 13" xfId="987"/>
    <cellStyle name="Heading 1 3 14" xfId="988"/>
    <cellStyle name="Heading 1 3 15" xfId="989"/>
    <cellStyle name="Heading 1 3 16" xfId="990"/>
    <cellStyle name="Heading 1 3 17" xfId="991"/>
    <cellStyle name="Heading 1 3 18" xfId="992"/>
    <cellStyle name="Heading 1 3 19" xfId="993"/>
    <cellStyle name="Heading 1 3 2" xfId="994"/>
    <cellStyle name="Heading 1 3 20" xfId="995"/>
    <cellStyle name="Heading 1 3 21" xfId="996"/>
    <cellStyle name="Heading 1 3 22" xfId="997"/>
    <cellStyle name="Heading 1 3 23" xfId="998"/>
    <cellStyle name="Heading 1 3 24" xfId="999"/>
    <cellStyle name="Heading 1 3 25" xfId="1000"/>
    <cellStyle name="Heading 1 3 26" xfId="1001"/>
    <cellStyle name="Heading 1 3 3" xfId="1002"/>
    <cellStyle name="Heading 1 3 4" xfId="1003"/>
    <cellStyle name="Heading 1 3 5" xfId="1004"/>
    <cellStyle name="Heading 1 3 6" xfId="1005"/>
    <cellStyle name="Heading 1 3 7" xfId="1006"/>
    <cellStyle name="Heading 1 3 8" xfId="1007"/>
    <cellStyle name="Heading 1 3 9" xfId="1008"/>
    <cellStyle name="Heading 1 30" xfId="1009"/>
    <cellStyle name="Heading 1 30 10" xfId="1010"/>
    <cellStyle name="Heading 1 30 11" xfId="1011"/>
    <cellStyle name="Heading 1 30 12" xfId="1012"/>
    <cellStyle name="Heading 1 30 13" xfId="1013"/>
    <cellStyle name="Heading 1 30 14" xfId="1014"/>
    <cellStyle name="Heading 1 30 15" xfId="1015"/>
    <cellStyle name="Heading 1 30 16" xfId="1016"/>
    <cellStyle name="Heading 1 30 17" xfId="1017"/>
    <cellStyle name="Heading 1 30 18" xfId="1018"/>
    <cellStyle name="Heading 1 30 19" xfId="1019"/>
    <cellStyle name="Heading 1 30 2" xfId="1020"/>
    <cellStyle name="Heading 1 30 20" xfId="1021"/>
    <cellStyle name="Heading 1 30 21" xfId="1022"/>
    <cellStyle name="Heading 1 30 22" xfId="1023"/>
    <cellStyle name="Heading 1 30 23" xfId="1024"/>
    <cellStyle name="Heading 1 30 24" xfId="1025"/>
    <cellStyle name="Heading 1 30 25" xfId="1026"/>
    <cellStyle name="Heading 1 30 26" xfId="1027"/>
    <cellStyle name="Heading 1 30 3" xfId="1028"/>
    <cellStyle name="Heading 1 30 4" xfId="1029"/>
    <cellStyle name="Heading 1 30 5" xfId="1030"/>
    <cellStyle name="Heading 1 30 6" xfId="1031"/>
    <cellStyle name="Heading 1 30 7" xfId="1032"/>
    <cellStyle name="Heading 1 30 8" xfId="1033"/>
    <cellStyle name="Heading 1 30 9" xfId="1034"/>
    <cellStyle name="Heading 1 31" xfId="1035"/>
    <cellStyle name="Heading 1 31 10" xfId="1036"/>
    <cellStyle name="Heading 1 31 11" xfId="1037"/>
    <cellStyle name="Heading 1 31 12" xfId="1038"/>
    <cellStyle name="Heading 1 31 13" xfId="1039"/>
    <cellStyle name="Heading 1 31 14" xfId="1040"/>
    <cellStyle name="Heading 1 31 15" xfId="1041"/>
    <cellStyle name="Heading 1 31 16" xfId="1042"/>
    <cellStyle name="Heading 1 31 17" xfId="1043"/>
    <cellStyle name="Heading 1 31 18" xfId="1044"/>
    <cellStyle name="Heading 1 31 19" xfId="1045"/>
    <cellStyle name="Heading 1 31 2" xfId="1046"/>
    <cellStyle name="Heading 1 31 20" xfId="1047"/>
    <cellStyle name="Heading 1 31 21" xfId="1048"/>
    <cellStyle name="Heading 1 31 22" xfId="1049"/>
    <cellStyle name="Heading 1 31 23" xfId="1050"/>
    <cellStyle name="Heading 1 31 24" xfId="1051"/>
    <cellStyle name="Heading 1 31 25" xfId="1052"/>
    <cellStyle name="Heading 1 31 26" xfId="1053"/>
    <cellStyle name="Heading 1 31 3" xfId="1054"/>
    <cellStyle name="Heading 1 31 4" xfId="1055"/>
    <cellStyle name="Heading 1 31 5" xfId="1056"/>
    <cellStyle name="Heading 1 31 6" xfId="1057"/>
    <cellStyle name="Heading 1 31 7" xfId="1058"/>
    <cellStyle name="Heading 1 31 8" xfId="1059"/>
    <cellStyle name="Heading 1 31 9" xfId="1060"/>
    <cellStyle name="Heading 1 32" xfId="1061"/>
    <cellStyle name="Heading 1 32 10" xfId="1062"/>
    <cellStyle name="Heading 1 32 11" xfId="1063"/>
    <cellStyle name="Heading 1 32 12" xfId="1064"/>
    <cellStyle name="Heading 1 32 13" xfId="1065"/>
    <cellStyle name="Heading 1 32 14" xfId="1066"/>
    <cellStyle name="Heading 1 32 15" xfId="1067"/>
    <cellStyle name="Heading 1 32 16" xfId="1068"/>
    <cellStyle name="Heading 1 32 17" xfId="1069"/>
    <cellStyle name="Heading 1 32 18" xfId="1070"/>
    <cellStyle name="Heading 1 32 19" xfId="1071"/>
    <cellStyle name="Heading 1 32 2" xfId="1072"/>
    <cellStyle name="Heading 1 32 20" xfId="1073"/>
    <cellStyle name="Heading 1 32 21" xfId="1074"/>
    <cellStyle name="Heading 1 32 22" xfId="1075"/>
    <cellStyle name="Heading 1 32 23" xfId="1076"/>
    <cellStyle name="Heading 1 32 24" xfId="1077"/>
    <cellStyle name="Heading 1 32 25" xfId="1078"/>
    <cellStyle name="Heading 1 32 26" xfId="1079"/>
    <cellStyle name="Heading 1 32 3" xfId="1080"/>
    <cellStyle name="Heading 1 32 4" xfId="1081"/>
    <cellStyle name="Heading 1 32 5" xfId="1082"/>
    <cellStyle name="Heading 1 32 6" xfId="1083"/>
    <cellStyle name="Heading 1 32 7" xfId="1084"/>
    <cellStyle name="Heading 1 32 8" xfId="1085"/>
    <cellStyle name="Heading 1 32 9" xfId="1086"/>
    <cellStyle name="Heading 1 33" xfId="1087"/>
    <cellStyle name="Heading 1 34" xfId="1088"/>
    <cellStyle name="Heading 1 35" xfId="1089"/>
    <cellStyle name="Heading 1 36" xfId="1090"/>
    <cellStyle name="Heading 1 37" xfId="1091"/>
    <cellStyle name="Heading 1 38" xfId="1092"/>
    <cellStyle name="Heading 1 39" xfId="1093"/>
    <cellStyle name="Heading 1 4" xfId="1094"/>
    <cellStyle name="Heading 1 4 10" xfId="1095"/>
    <cellStyle name="Heading 1 4 11" xfId="1096"/>
    <cellStyle name="Heading 1 4 12" xfId="1097"/>
    <cellStyle name="Heading 1 4 13" xfId="1098"/>
    <cellStyle name="Heading 1 4 14" xfId="1099"/>
    <cellStyle name="Heading 1 4 15" xfId="1100"/>
    <cellStyle name="Heading 1 4 16" xfId="1101"/>
    <cellStyle name="Heading 1 4 17" xfId="1102"/>
    <cellStyle name="Heading 1 4 18" xfId="1103"/>
    <cellStyle name="Heading 1 4 19" xfId="1104"/>
    <cellStyle name="Heading 1 4 2" xfId="1105"/>
    <cellStyle name="Heading 1 4 20" xfId="1106"/>
    <cellStyle name="Heading 1 4 21" xfId="1107"/>
    <cellStyle name="Heading 1 4 22" xfId="1108"/>
    <cellStyle name="Heading 1 4 23" xfId="1109"/>
    <cellStyle name="Heading 1 4 24" xfId="1110"/>
    <cellStyle name="Heading 1 4 25" xfId="1111"/>
    <cellStyle name="Heading 1 4 26" xfId="1112"/>
    <cellStyle name="Heading 1 4 3" xfId="1113"/>
    <cellStyle name="Heading 1 4 4" xfId="1114"/>
    <cellStyle name="Heading 1 4 5" xfId="1115"/>
    <cellStyle name="Heading 1 4 6" xfId="1116"/>
    <cellStyle name="Heading 1 4 7" xfId="1117"/>
    <cellStyle name="Heading 1 4 8" xfId="1118"/>
    <cellStyle name="Heading 1 4 9" xfId="1119"/>
    <cellStyle name="Heading 1 40" xfId="1120"/>
    <cellStyle name="Heading 1 41" xfId="1121"/>
    <cellStyle name="Heading 1 42" xfId="1122"/>
    <cellStyle name="Heading 1 43" xfId="1123"/>
    <cellStyle name="Heading 1 44" xfId="1124"/>
    <cellStyle name="Heading 1 45" xfId="1125"/>
    <cellStyle name="Heading 1 46" xfId="1126"/>
    <cellStyle name="Heading 1 47" xfId="1127"/>
    <cellStyle name="Heading 1 48" xfId="1128"/>
    <cellStyle name="Heading 1 49" xfId="1129"/>
    <cellStyle name="Heading 1 5" xfId="1130"/>
    <cellStyle name="Heading 1 5 10" xfId="1131"/>
    <cellStyle name="Heading 1 5 11" xfId="1132"/>
    <cellStyle name="Heading 1 5 12" xfId="1133"/>
    <cellStyle name="Heading 1 5 13" xfId="1134"/>
    <cellStyle name="Heading 1 5 14" xfId="1135"/>
    <cellStyle name="Heading 1 5 15" xfId="1136"/>
    <cellStyle name="Heading 1 5 16" xfId="1137"/>
    <cellStyle name="Heading 1 5 17" xfId="1138"/>
    <cellStyle name="Heading 1 5 18" xfId="1139"/>
    <cellStyle name="Heading 1 5 19" xfId="1140"/>
    <cellStyle name="Heading 1 5 2" xfId="1141"/>
    <cellStyle name="Heading 1 5 20" xfId="1142"/>
    <cellStyle name="Heading 1 5 21" xfId="1143"/>
    <cellStyle name="Heading 1 5 22" xfId="1144"/>
    <cellStyle name="Heading 1 5 23" xfId="1145"/>
    <cellStyle name="Heading 1 5 24" xfId="1146"/>
    <cellStyle name="Heading 1 5 25" xfId="1147"/>
    <cellStyle name="Heading 1 5 26" xfId="1148"/>
    <cellStyle name="Heading 1 5 3" xfId="1149"/>
    <cellStyle name="Heading 1 5 4" xfId="1150"/>
    <cellStyle name="Heading 1 5 5" xfId="1151"/>
    <cellStyle name="Heading 1 5 6" xfId="1152"/>
    <cellStyle name="Heading 1 5 7" xfId="1153"/>
    <cellStyle name="Heading 1 5 8" xfId="1154"/>
    <cellStyle name="Heading 1 5 9" xfId="1155"/>
    <cellStyle name="Heading 1 50" xfId="1156"/>
    <cellStyle name="Heading 1 51" xfId="1157"/>
    <cellStyle name="Heading 1 52" xfId="1158"/>
    <cellStyle name="Heading 1 53" xfId="1159"/>
    <cellStyle name="Heading 1 54" xfId="1160"/>
    <cellStyle name="Heading 1 55" xfId="1161"/>
    <cellStyle name="Heading 1 56" xfId="1162"/>
    <cellStyle name="Heading 1 57" xfId="1163"/>
    <cellStyle name="Heading 1 58" xfId="1164"/>
    <cellStyle name="Heading 1 59" xfId="1165"/>
    <cellStyle name="Heading 1 6" xfId="1166"/>
    <cellStyle name="Heading 1 6 10" xfId="1167"/>
    <cellStyle name="Heading 1 6 11" xfId="1168"/>
    <cellStyle name="Heading 1 6 12" xfId="1169"/>
    <cellStyle name="Heading 1 6 13" xfId="1170"/>
    <cellStyle name="Heading 1 6 14" xfId="1171"/>
    <cellStyle name="Heading 1 6 15" xfId="1172"/>
    <cellStyle name="Heading 1 6 16" xfId="1173"/>
    <cellStyle name="Heading 1 6 17" xfId="1174"/>
    <cellStyle name="Heading 1 6 18" xfId="1175"/>
    <cellStyle name="Heading 1 6 19" xfId="1176"/>
    <cellStyle name="Heading 1 6 2" xfId="1177"/>
    <cellStyle name="Heading 1 6 20" xfId="1178"/>
    <cellStyle name="Heading 1 6 21" xfId="1179"/>
    <cellStyle name="Heading 1 6 22" xfId="1180"/>
    <cellStyle name="Heading 1 6 23" xfId="1181"/>
    <cellStyle name="Heading 1 6 24" xfId="1182"/>
    <cellStyle name="Heading 1 6 25" xfId="1183"/>
    <cellStyle name="Heading 1 6 26" xfId="1184"/>
    <cellStyle name="Heading 1 6 3" xfId="1185"/>
    <cellStyle name="Heading 1 6 4" xfId="1186"/>
    <cellStyle name="Heading 1 6 5" xfId="1187"/>
    <cellStyle name="Heading 1 6 6" xfId="1188"/>
    <cellStyle name="Heading 1 6 7" xfId="1189"/>
    <cellStyle name="Heading 1 6 8" xfId="1190"/>
    <cellStyle name="Heading 1 6 9" xfId="1191"/>
    <cellStyle name="Heading 1 60" xfId="1192"/>
    <cellStyle name="Heading 1 61" xfId="1193"/>
    <cellStyle name="Heading 1 62" xfId="1194"/>
    <cellStyle name="Heading 1 7" xfId="1195"/>
    <cellStyle name="Heading 1 7 10" xfId="1196"/>
    <cellStyle name="Heading 1 7 11" xfId="1197"/>
    <cellStyle name="Heading 1 7 12" xfId="1198"/>
    <cellStyle name="Heading 1 7 13" xfId="1199"/>
    <cellStyle name="Heading 1 7 14" xfId="1200"/>
    <cellStyle name="Heading 1 7 15" xfId="1201"/>
    <cellStyle name="Heading 1 7 16" xfId="1202"/>
    <cellStyle name="Heading 1 7 17" xfId="1203"/>
    <cellStyle name="Heading 1 7 18" xfId="1204"/>
    <cellStyle name="Heading 1 7 19" xfId="1205"/>
    <cellStyle name="Heading 1 7 2" xfId="1206"/>
    <cellStyle name="Heading 1 7 20" xfId="1207"/>
    <cellStyle name="Heading 1 7 21" xfId="1208"/>
    <cellStyle name="Heading 1 7 22" xfId="1209"/>
    <cellStyle name="Heading 1 7 23" xfId="1210"/>
    <cellStyle name="Heading 1 7 24" xfId="1211"/>
    <cellStyle name="Heading 1 7 25" xfId="1212"/>
    <cellStyle name="Heading 1 7 26" xfId="1213"/>
    <cellStyle name="Heading 1 7 3" xfId="1214"/>
    <cellStyle name="Heading 1 7 4" xfId="1215"/>
    <cellStyle name="Heading 1 7 5" xfId="1216"/>
    <cellStyle name="Heading 1 7 6" xfId="1217"/>
    <cellStyle name="Heading 1 7 7" xfId="1218"/>
    <cellStyle name="Heading 1 7 8" xfId="1219"/>
    <cellStyle name="Heading 1 7 9" xfId="1220"/>
    <cellStyle name="Heading 1 8" xfId="1221"/>
    <cellStyle name="Heading 1 8 10" xfId="1222"/>
    <cellStyle name="Heading 1 8 11" xfId="1223"/>
    <cellStyle name="Heading 1 8 12" xfId="1224"/>
    <cellStyle name="Heading 1 8 13" xfId="1225"/>
    <cellStyle name="Heading 1 8 14" xfId="1226"/>
    <cellStyle name="Heading 1 8 15" xfId="1227"/>
    <cellStyle name="Heading 1 8 16" xfId="1228"/>
    <cellStyle name="Heading 1 8 17" xfId="1229"/>
    <cellStyle name="Heading 1 8 18" xfId="1230"/>
    <cellStyle name="Heading 1 8 19" xfId="1231"/>
    <cellStyle name="Heading 1 8 2" xfId="1232"/>
    <cellStyle name="Heading 1 8 20" xfId="1233"/>
    <cellStyle name="Heading 1 8 21" xfId="1234"/>
    <cellStyle name="Heading 1 8 22" xfId="1235"/>
    <cellStyle name="Heading 1 8 23" xfId="1236"/>
    <cellStyle name="Heading 1 8 24" xfId="1237"/>
    <cellStyle name="Heading 1 8 25" xfId="1238"/>
    <cellStyle name="Heading 1 8 26" xfId="1239"/>
    <cellStyle name="Heading 1 8 3" xfId="1240"/>
    <cellStyle name="Heading 1 8 4" xfId="1241"/>
    <cellStyle name="Heading 1 8 5" xfId="1242"/>
    <cellStyle name="Heading 1 8 6" xfId="1243"/>
    <cellStyle name="Heading 1 8 7" xfId="1244"/>
    <cellStyle name="Heading 1 8 8" xfId="1245"/>
    <cellStyle name="Heading 1 8 9" xfId="1246"/>
    <cellStyle name="Heading 1 9" xfId="1247"/>
    <cellStyle name="Heading 1 9 10" xfId="1248"/>
    <cellStyle name="Heading 1 9 11" xfId="1249"/>
    <cellStyle name="Heading 1 9 12" xfId="1250"/>
    <cellStyle name="Heading 1 9 13" xfId="1251"/>
    <cellStyle name="Heading 1 9 14" xfId="1252"/>
    <cellStyle name="Heading 1 9 15" xfId="1253"/>
    <cellStyle name="Heading 1 9 16" xfId="1254"/>
    <cellStyle name="Heading 1 9 17" xfId="1255"/>
    <cellStyle name="Heading 1 9 18" xfId="1256"/>
    <cellStyle name="Heading 1 9 19" xfId="1257"/>
    <cellStyle name="Heading 1 9 2" xfId="1258"/>
    <cellStyle name="Heading 1 9 20" xfId="1259"/>
    <cellStyle name="Heading 1 9 21" xfId="1260"/>
    <cellStyle name="Heading 1 9 22" xfId="1261"/>
    <cellStyle name="Heading 1 9 23" xfId="1262"/>
    <cellStyle name="Heading 1 9 24" xfId="1263"/>
    <cellStyle name="Heading 1 9 25" xfId="1264"/>
    <cellStyle name="Heading 1 9 26" xfId="1265"/>
    <cellStyle name="Heading 1 9 3" xfId="1266"/>
    <cellStyle name="Heading 1 9 4" xfId="1267"/>
    <cellStyle name="Heading 1 9 5" xfId="1268"/>
    <cellStyle name="Heading 1 9 6" xfId="1269"/>
    <cellStyle name="Heading 1 9 7" xfId="1270"/>
    <cellStyle name="Heading 1 9 8" xfId="1271"/>
    <cellStyle name="Heading 1 9 9" xfId="1272"/>
    <cellStyle name="Heading 2 10" xfId="1273"/>
    <cellStyle name="Heading 2 10 10" xfId="1274"/>
    <cellStyle name="Heading 2 10 11" xfId="1275"/>
    <cellStyle name="Heading 2 10 12" xfId="1276"/>
    <cellStyle name="Heading 2 10 13" xfId="1277"/>
    <cellStyle name="Heading 2 10 14" xfId="1278"/>
    <cellStyle name="Heading 2 10 15" xfId="1279"/>
    <cellStyle name="Heading 2 10 16" xfId="1280"/>
    <cellStyle name="Heading 2 10 17" xfId="1281"/>
    <cellStyle name="Heading 2 10 18" xfId="1282"/>
    <cellStyle name="Heading 2 10 19" xfId="1283"/>
    <cellStyle name="Heading 2 10 2" xfId="1284"/>
    <cellStyle name="Heading 2 10 20" xfId="1285"/>
    <cellStyle name="Heading 2 10 21" xfId="1286"/>
    <cellStyle name="Heading 2 10 22" xfId="1287"/>
    <cellStyle name="Heading 2 10 23" xfId="1288"/>
    <cellStyle name="Heading 2 10 24" xfId="1289"/>
    <cellStyle name="Heading 2 10 25" xfId="1290"/>
    <cellStyle name="Heading 2 10 26" xfId="1291"/>
    <cellStyle name="Heading 2 10 3" xfId="1292"/>
    <cellStyle name="Heading 2 10 4" xfId="1293"/>
    <cellStyle name="Heading 2 10 5" xfId="1294"/>
    <cellStyle name="Heading 2 10 6" xfId="1295"/>
    <cellStyle name="Heading 2 10 7" xfId="1296"/>
    <cellStyle name="Heading 2 10 8" xfId="1297"/>
    <cellStyle name="Heading 2 10 9" xfId="1298"/>
    <cellStyle name="Heading 2 11" xfId="1299"/>
    <cellStyle name="Heading 2 11 10" xfId="1300"/>
    <cellStyle name="Heading 2 11 11" xfId="1301"/>
    <cellStyle name="Heading 2 11 12" xfId="1302"/>
    <cellStyle name="Heading 2 11 13" xfId="1303"/>
    <cellStyle name="Heading 2 11 14" xfId="1304"/>
    <cellStyle name="Heading 2 11 15" xfId="1305"/>
    <cellStyle name="Heading 2 11 16" xfId="1306"/>
    <cellStyle name="Heading 2 11 17" xfId="1307"/>
    <cellStyle name="Heading 2 11 18" xfId="1308"/>
    <cellStyle name="Heading 2 11 19" xfId="1309"/>
    <cellStyle name="Heading 2 11 2" xfId="1310"/>
    <cellStyle name="Heading 2 11 20" xfId="1311"/>
    <cellStyle name="Heading 2 11 21" xfId="1312"/>
    <cellStyle name="Heading 2 11 22" xfId="1313"/>
    <cellStyle name="Heading 2 11 23" xfId="1314"/>
    <cellStyle name="Heading 2 11 24" xfId="1315"/>
    <cellStyle name="Heading 2 11 25" xfId="1316"/>
    <cellStyle name="Heading 2 11 26" xfId="1317"/>
    <cellStyle name="Heading 2 11 3" xfId="1318"/>
    <cellStyle name="Heading 2 11 4" xfId="1319"/>
    <cellStyle name="Heading 2 11 5" xfId="1320"/>
    <cellStyle name="Heading 2 11 6" xfId="1321"/>
    <cellStyle name="Heading 2 11 7" xfId="1322"/>
    <cellStyle name="Heading 2 11 8" xfId="1323"/>
    <cellStyle name="Heading 2 11 9" xfId="1324"/>
    <cellStyle name="Heading 2 12" xfId="1325"/>
    <cellStyle name="Heading 2 12 10" xfId="1326"/>
    <cellStyle name="Heading 2 12 11" xfId="1327"/>
    <cellStyle name="Heading 2 12 12" xfId="1328"/>
    <cellStyle name="Heading 2 12 13" xfId="1329"/>
    <cellStyle name="Heading 2 12 14" xfId="1330"/>
    <cellStyle name="Heading 2 12 15" xfId="1331"/>
    <cellStyle name="Heading 2 12 16" xfId="1332"/>
    <cellStyle name="Heading 2 12 17" xfId="1333"/>
    <cellStyle name="Heading 2 12 18" xfId="1334"/>
    <cellStyle name="Heading 2 12 19" xfId="1335"/>
    <cellStyle name="Heading 2 12 2" xfId="1336"/>
    <cellStyle name="Heading 2 12 20" xfId="1337"/>
    <cellStyle name="Heading 2 12 21" xfId="1338"/>
    <cellStyle name="Heading 2 12 22" xfId="1339"/>
    <cellStyle name="Heading 2 12 23" xfId="1340"/>
    <cellStyle name="Heading 2 12 24" xfId="1341"/>
    <cellStyle name="Heading 2 12 25" xfId="1342"/>
    <cellStyle name="Heading 2 12 26" xfId="1343"/>
    <cellStyle name="Heading 2 12 3" xfId="1344"/>
    <cellStyle name="Heading 2 12 4" xfId="1345"/>
    <cellStyle name="Heading 2 12 5" xfId="1346"/>
    <cellStyle name="Heading 2 12 6" xfId="1347"/>
    <cellStyle name="Heading 2 12 7" xfId="1348"/>
    <cellStyle name="Heading 2 12 8" xfId="1349"/>
    <cellStyle name="Heading 2 12 9" xfId="1350"/>
    <cellStyle name="Heading 2 13" xfId="1351"/>
    <cellStyle name="Heading 2 13 10" xfId="1352"/>
    <cellStyle name="Heading 2 13 11" xfId="1353"/>
    <cellStyle name="Heading 2 13 12" xfId="1354"/>
    <cellStyle name="Heading 2 13 13" xfId="1355"/>
    <cellStyle name="Heading 2 13 14" xfId="1356"/>
    <cellStyle name="Heading 2 13 15" xfId="1357"/>
    <cellStyle name="Heading 2 13 16" xfId="1358"/>
    <cellStyle name="Heading 2 13 17" xfId="1359"/>
    <cellStyle name="Heading 2 13 18" xfId="1360"/>
    <cellStyle name="Heading 2 13 19" xfId="1361"/>
    <cellStyle name="Heading 2 13 2" xfId="1362"/>
    <cellStyle name="Heading 2 13 20" xfId="1363"/>
    <cellStyle name="Heading 2 13 21" xfId="1364"/>
    <cellStyle name="Heading 2 13 22" xfId="1365"/>
    <cellStyle name="Heading 2 13 23" xfId="1366"/>
    <cellStyle name="Heading 2 13 24" xfId="1367"/>
    <cellStyle name="Heading 2 13 25" xfId="1368"/>
    <cellStyle name="Heading 2 13 26" xfId="1369"/>
    <cellStyle name="Heading 2 13 3" xfId="1370"/>
    <cellStyle name="Heading 2 13 4" xfId="1371"/>
    <cellStyle name="Heading 2 13 5" xfId="1372"/>
    <cellStyle name="Heading 2 13 6" xfId="1373"/>
    <cellStyle name="Heading 2 13 7" xfId="1374"/>
    <cellStyle name="Heading 2 13 8" xfId="1375"/>
    <cellStyle name="Heading 2 13 9" xfId="1376"/>
    <cellStyle name="Heading 2 14" xfId="1377"/>
    <cellStyle name="Heading 2 14 10" xfId="1378"/>
    <cellStyle name="Heading 2 14 11" xfId="1379"/>
    <cellStyle name="Heading 2 14 12" xfId="1380"/>
    <cellStyle name="Heading 2 14 13" xfId="1381"/>
    <cellStyle name="Heading 2 14 14" xfId="1382"/>
    <cellStyle name="Heading 2 14 15" xfId="1383"/>
    <cellStyle name="Heading 2 14 16" xfId="1384"/>
    <cellStyle name="Heading 2 14 17" xfId="1385"/>
    <cellStyle name="Heading 2 14 18" xfId="1386"/>
    <cellStyle name="Heading 2 14 19" xfId="1387"/>
    <cellStyle name="Heading 2 14 2" xfId="1388"/>
    <cellStyle name="Heading 2 14 20" xfId="1389"/>
    <cellStyle name="Heading 2 14 21" xfId="1390"/>
    <cellStyle name="Heading 2 14 22" xfId="1391"/>
    <cellStyle name="Heading 2 14 23" xfId="1392"/>
    <cellStyle name="Heading 2 14 24" xfId="1393"/>
    <cellStyle name="Heading 2 14 25" xfId="1394"/>
    <cellStyle name="Heading 2 14 26" xfId="1395"/>
    <cellStyle name="Heading 2 14 3" xfId="1396"/>
    <cellStyle name="Heading 2 14 4" xfId="1397"/>
    <cellStyle name="Heading 2 14 5" xfId="1398"/>
    <cellStyle name="Heading 2 14 6" xfId="1399"/>
    <cellStyle name="Heading 2 14 7" xfId="1400"/>
    <cellStyle name="Heading 2 14 8" xfId="1401"/>
    <cellStyle name="Heading 2 14 9" xfId="1402"/>
    <cellStyle name="Heading 2 15" xfId="1403"/>
    <cellStyle name="Heading 2 15 10" xfId="1404"/>
    <cellStyle name="Heading 2 15 11" xfId="1405"/>
    <cellStyle name="Heading 2 15 12" xfId="1406"/>
    <cellStyle name="Heading 2 15 13" xfId="1407"/>
    <cellStyle name="Heading 2 15 14" xfId="1408"/>
    <cellStyle name="Heading 2 15 15" xfId="1409"/>
    <cellStyle name="Heading 2 15 16" xfId="1410"/>
    <cellStyle name="Heading 2 15 17" xfId="1411"/>
    <cellStyle name="Heading 2 15 18" xfId="1412"/>
    <cellStyle name="Heading 2 15 19" xfId="1413"/>
    <cellStyle name="Heading 2 15 2" xfId="1414"/>
    <cellStyle name="Heading 2 15 20" xfId="1415"/>
    <cellStyle name="Heading 2 15 21" xfId="1416"/>
    <cellStyle name="Heading 2 15 22" xfId="1417"/>
    <cellStyle name="Heading 2 15 23" xfId="1418"/>
    <cellStyle name="Heading 2 15 24" xfId="1419"/>
    <cellStyle name="Heading 2 15 25" xfId="1420"/>
    <cellStyle name="Heading 2 15 26" xfId="1421"/>
    <cellStyle name="Heading 2 15 3" xfId="1422"/>
    <cellStyle name="Heading 2 15 4" xfId="1423"/>
    <cellStyle name="Heading 2 15 5" xfId="1424"/>
    <cellStyle name="Heading 2 15 6" xfId="1425"/>
    <cellStyle name="Heading 2 15 7" xfId="1426"/>
    <cellStyle name="Heading 2 15 8" xfId="1427"/>
    <cellStyle name="Heading 2 15 9" xfId="1428"/>
    <cellStyle name="Heading 2 16" xfId="1429"/>
    <cellStyle name="Heading 2 16 10" xfId="1430"/>
    <cellStyle name="Heading 2 16 11" xfId="1431"/>
    <cellStyle name="Heading 2 16 12" xfId="1432"/>
    <cellStyle name="Heading 2 16 13" xfId="1433"/>
    <cellStyle name="Heading 2 16 14" xfId="1434"/>
    <cellStyle name="Heading 2 16 15" xfId="1435"/>
    <cellStyle name="Heading 2 16 16" xfId="1436"/>
    <cellStyle name="Heading 2 16 17" xfId="1437"/>
    <cellStyle name="Heading 2 16 18" xfId="1438"/>
    <cellStyle name="Heading 2 16 19" xfId="1439"/>
    <cellStyle name="Heading 2 16 2" xfId="1440"/>
    <cellStyle name="Heading 2 16 20" xfId="1441"/>
    <cellStyle name="Heading 2 16 21" xfId="1442"/>
    <cellStyle name="Heading 2 16 22" xfId="1443"/>
    <cellStyle name="Heading 2 16 23" xfId="1444"/>
    <cellStyle name="Heading 2 16 24" xfId="1445"/>
    <cellStyle name="Heading 2 16 25" xfId="1446"/>
    <cellStyle name="Heading 2 16 26" xfId="1447"/>
    <cellStyle name="Heading 2 16 3" xfId="1448"/>
    <cellStyle name="Heading 2 16 4" xfId="1449"/>
    <cellStyle name="Heading 2 16 5" xfId="1450"/>
    <cellStyle name="Heading 2 16 6" xfId="1451"/>
    <cellStyle name="Heading 2 16 7" xfId="1452"/>
    <cellStyle name="Heading 2 16 8" xfId="1453"/>
    <cellStyle name="Heading 2 16 9" xfId="1454"/>
    <cellStyle name="Heading 2 17" xfId="1455"/>
    <cellStyle name="Heading 2 17 10" xfId="1456"/>
    <cellStyle name="Heading 2 17 11" xfId="1457"/>
    <cellStyle name="Heading 2 17 12" xfId="1458"/>
    <cellStyle name="Heading 2 17 13" xfId="1459"/>
    <cellStyle name="Heading 2 17 14" xfId="1460"/>
    <cellStyle name="Heading 2 17 15" xfId="1461"/>
    <cellStyle name="Heading 2 17 16" xfId="1462"/>
    <cellStyle name="Heading 2 17 17" xfId="1463"/>
    <cellStyle name="Heading 2 17 18" xfId="1464"/>
    <cellStyle name="Heading 2 17 19" xfId="1465"/>
    <cellStyle name="Heading 2 17 2" xfId="1466"/>
    <cellStyle name="Heading 2 17 20" xfId="1467"/>
    <cellStyle name="Heading 2 17 21" xfId="1468"/>
    <cellStyle name="Heading 2 17 22" xfId="1469"/>
    <cellStyle name="Heading 2 17 23" xfId="1470"/>
    <cellStyle name="Heading 2 17 24" xfId="1471"/>
    <cellStyle name="Heading 2 17 25" xfId="1472"/>
    <cellStyle name="Heading 2 17 26" xfId="1473"/>
    <cellStyle name="Heading 2 17 3" xfId="1474"/>
    <cellStyle name="Heading 2 17 4" xfId="1475"/>
    <cellStyle name="Heading 2 17 5" xfId="1476"/>
    <cellStyle name="Heading 2 17 6" xfId="1477"/>
    <cellStyle name="Heading 2 17 7" xfId="1478"/>
    <cellStyle name="Heading 2 17 8" xfId="1479"/>
    <cellStyle name="Heading 2 17 9" xfId="1480"/>
    <cellStyle name="Heading 2 18" xfId="1481"/>
    <cellStyle name="Heading 2 18 10" xfId="1482"/>
    <cellStyle name="Heading 2 18 11" xfId="1483"/>
    <cellStyle name="Heading 2 18 12" xfId="1484"/>
    <cellStyle name="Heading 2 18 13" xfId="1485"/>
    <cellStyle name="Heading 2 18 14" xfId="1486"/>
    <cellStyle name="Heading 2 18 15" xfId="1487"/>
    <cellStyle name="Heading 2 18 16" xfId="1488"/>
    <cellStyle name="Heading 2 18 17" xfId="1489"/>
    <cellStyle name="Heading 2 18 18" xfId="1490"/>
    <cellStyle name="Heading 2 18 19" xfId="1491"/>
    <cellStyle name="Heading 2 18 2" xfId="1492"/>
    <cellStyle name="Heading 2 18 20" xfId="1493"/>
    <cellStyle name="Heading 2 18 21" xfId="1494"/>
    <cellStyle name="Heading 2 18 22" xfId="1495"/>
    <cellStyle name="Heading 2 18 23" xfId="1496"/>
    <cellStyle name="Heading 2 18 24" xfId="1497"/>
    <cellStyle name="Heading 2 18 25" xfId="1498"/>
    <cellStyle name="Heading 2 18 26" xfId="1499"/>
    <cellStyle name="Heading 2 18 3" xfId="1500"/>
    <cellStyle name="Heading 2 18 4" xfId="1501"/>
    <cellStyle name="Heading 2 18 5" xfId="1502"/>
    <cellStyle name="Heading 2 18 6" xfId="1503"/>
    <cellStyle name="Heading 2 18 7" xfId="1504"/>
    <cellStyle name="Heading 2 18 8" xfId="1505"/>
    <cellStyle name="Heading 2 18 9" xfId="1506"/>
    <cellStyle name="Heading 2 19" xfId="1507"/>
    <cellStyle name="Heading 2 19 10" xfId="1508"/>
    <cellStyle name="Heading 2 19 11" xfId="1509"/>
    <cellStyle name="Heading 2 19 12" xfId="1510"/>
    <cellStyle name="Heading 2 19 13" xfId="1511"/>
    <cellStyle name="Heading 2 19 14" xfId="1512"/>
    <cellStyle name="Heading 2 19 15" xfId="1513"/>
    <cellStyle name="Heading 2 19 16" xfId="1514"/>
    <cellStyle name="Heading 2 19 17" xfId="1515"/>
    <cellStyle name="Heading 2 19 18" xfId="1516"/>
    <cellStyle name="Heading 2 19 19" xfId="1517"/>
    <cellStyle name="Heading 2 19 2" xfId="1518"/>
    <cellStyle name="Heading 2 19 20" xfId="1519"/>
    <cellStyle name="Heading 2 19 21" xfId="1520"/>
    <cellStyle name="Heading 2 19 22" xfId="1521"/>
    <cellStyle name="Heading 2 19 23" xfId="1522"/>
    <cellStyle name="Heading 2 19 24" xfId="1523"/>
    <cellStyle name="Heading 2 19 25" xfId="1524"/>
    <cellStyle name="Heading 2 19 26" xfId="1525"/>
    <cellStyle name="Heading 2 19 3" xfId="1526"/>
    <cellStyle name="Heading 2 19 4" xfId="1527"/>
    <cellStyle name="Heading 2 19 5" xfId="1528"/>
    <cellStyle name="Heading 2 19 6" xfId="1529"/>
    <cellStyle name="Heading 2 19 7" xfId="1530"/>
    <cellStyle name="Heading 2 19 8" xfId="1531"/>
    <cellStyle name="Heading 2 19 9" xfId="1532"/>
    <cellStyle name="Heading 2 2" xfId="1533"/>
    <cellStyle name="Heading 2 2 10" xfId="1534"/>
    <cellStyle name="Heading 2 2 11" xfId="1535"/>
    <cellStyle name="Heading 2 2 12" xfId="1536"/>
    <cellStyle name="Heading 2 2 13" xfId="1537"/>
    <cellStyle name="Heading 2 2 14" xfId="1538"/>
    <cellStyle name="Heading 2 2 15" xfId="1539"/>
    <cellStyle name="Heading 2 2 16" xfId="1540"/>
    <cellStyle name="Heading 2 2 17" xfId="1541"/>
    <cellStyle name="Heading 2 2 18" xfId="1542"/>
    <cellStyle name="Heading 2 2 19" xfId="1543"/>
    <cellStyle name="Heading 2 2 2" xfId="1544"/>
    <cellStyle name="Heading 2 2 20" xfId="1545"/>
    <cellStyle name="Heading 2 2 21" xfId="1546"/>
    <cellStyle name="Heading 2 2 22" xfId="1547"/>
    <cellStyle name="Heading 2 2 23" xfId="1548"/>
    <cellStyle name="Heading 2 2 24" xfId="1549"/>
    <cellStyle name="Heading 2 2 25" xfId="1550"/>
    <cellStyle name="Heading 2 2 26" xfId="1551"/>
    <cellStyle name="Heading 2 2 3" xfId="1552"/>
    <cellStyle name="Heading 2 2 4" xfId="1553"/>
    <cellStyle name="Heading 2 2 5" xfId="1554"/>
    <cellStyle name="Heading 2 2 6" xfId="1555"/>
    <cellStyle name="Heading 2 2 7" xfId="1556"/>
    <cellStyle name="Heading 2 2 8" xfId="1557"/>
    <cellStyle name="Heading 2 2 9" xfId="1558"/>
    <cellStyle name="Heading 2 20" xfId="1559"/>
    <cellStyle name="Heading 2 20 10" xfId="1560"/>
    <cellStyle name="Heading 2 20 11" xfId="1561"/>
    <cellStyle name="Heading 2 20 12" xfId="1562"/>
    <cellStyle name="Heading 2 20 13" xfId="1563"/>
    <cellStyle name="Heading 2 20 14" xfId="1564"/>
    <cellStyle name="Heading 2 20 15" xfId="1565"/>
    <cellStyle name="Heading 2 20 16" xfId="1566"/>
    <cellStyle name="Heading 2 20 17" xfId="1567"/>
    <cellStyle name="Heading 2 20 18" xfId="1568"/>
    <cellStyle name="Heading 2 20 19" xfId="1569"/>
    <cellStyle name="Heading 2 20 2" xfId="1570"/>
    <cellStyle name="Heading 2 20 20" xfId="1571"/>
    <cellStyle name="Heading 2 20 21" xfId="1572"/>
    <cellStyle name="Heading 2 20 22" xfId="1573"/>
    <cellStyle name="Heading 2 20 23" xfId="1574"/>
    <cellStyle name="Heading 2 20 24" xfId="1575"/>
    <cellStyle name="Heading 2 20 25" xfId="1576"/>
    <cellStyle name="Heading 2 20 26" xfId="1577"/>
    <cellStyle name="Heading 2 20 3" xfId="1578"/>
    <cellStyle name="Heading 2 20 4" xfId="1579"/>
    <cellStyle name="Heading 2 20 5" xfId="1580"/>
    <cellStyle name="Heading 2 20 6" xfId="1581"/>
    <cellStyle name="Heading 2 20 7" xfId="1582"/>
    <cellStyle name="Heading 2 20 8" xfId="1583"/>
    <cellStyle name="Heading 2 20 9" xfId="1584"/>
    <cellStyle name="Heading 2 21" xfId="1585"/>
    <cellStyle name="Heading 2 21 10" xfId="1586"/>
    <cellStyle name="Heading 2 21 11" xfId="1587"/>
    <cellStyle name="Heading 2 21 12" xfId="1588"/>
    <cellStyle name="Heading 2 21 13" xfId="1589"/>
    <cellStyle name="Heading 2 21 14" xfId="1590"/>
    <cellStyle name="Heading 2 21 15" xfId="1591"/>
    <cellStyle name="Heading 2 21 16" xfId="1592"/>
    <cellStyle name="Heading 2 21 17" xfId="1593"/>
    <cellStyle name="Heading 2 21 18" xfId="1594"/>
    <cellStyle name="Heading 2 21 19" xfId="1595"/>
    <cellStyle name="Heading 2 21 2" xfId="1596"/>
    <cellStyle name="Heading 2 21 20" xfId="1597"/>
    <cellStyle name="Heading 2 21 21" xfId="1598"/>
    <cellStyle name="Heading 2 21 22" xfId="1599"/>
    <cellStyle name="Heading 2 21 23" xfId="1600"/>
    <cellStyle name="Heading 2 21 24" xfId="1601"/>
    <cellStyle name="Heading 2 21 25" xfId="1602"/>
    <cellStyle name="Heading 2 21 26" xfId="1603"/>
    <cellStyle name="Heading 2 21 3" xfId="1604"/>
    <cellStyle name="Heading 2 21 4" xfId="1605"/>
    <cellStyle name="Heading 2 21 5" xfId="1606"/>
    <cellStyle name="Heading 2 21 6" xfId="1607"/>
    <cellStyle name="Heading 2 21 7" xfId="1608"/>
    <cellStyle name="Heading 2 21 8" xfId="1609"/>
    <cellStyle name="Heading 2 21 9" xfId="1610"/>
    <cellStyle name="Heading 2 22" xfId="1611"/>
    <cellStyle name="Heading 2 22 10" xfId="1612"/>
    <cellStyle name="Heading 2 22 11" xfId="1613"/>
    <cellStyle name="Heading 2 22 12" xfId="1614"/>
    <cellStyle name="Heading 2 22 13" xfId="1615"/>
    <cellStyle name="Heading 2 22 14" xfId="1616"/>
    <cellStyle name="Heading 2 22 15" xfId="1617"/>
    <cellStyle name="Heading 2 22 16" xfId="1618"/>
    <cellStyle name="Heading 2 22 17" xfId="1619"/>
    <cellStyle name="Heading 2 22 18" xfId="1620"/>
    <cellStyle name="Heading 2 22 19" xfId="1621"/>
    <cellStyle name="Heading 2 22 2" xfId="1622"/>
    <cellStyle name="Heading 2 22 20" xfId="1623"/>
    <cellStyle name="Heading 2 22 21" xfId="1624"/>
    <cellStyle name="Heading 2 22 22" xfId="1625"/>
    <cellStyle name="Heading 2 22 23" xfId="1626"/>
    <cellStyle name="Heading 2 22 24" xfId="1627"/>
    <cellStyle name="Heading 2 22 25" xfId="1628"/>
    <cellStyle name="Heading 2 22 26" xfId="1629"/>
    <cellStyle name="Heading 2 22 3" xfId="1630"/>
    <cellStyle name="Heading 2 22 4" xfId="1631"/>
    <cellStyle name="Heading 2 22 5" xfId="1632"/>
    <cellStyle name="Heading 2 22 6" xfId="1633"/>
    <cellStyle name="Heading 2 22 7" xfId="1634"/>
    <cellStyle name="Heading 2 22 8" xfId="1635"/>
    <cellStyle name="Heading 2 22 9" xfId="1636"/>
    <cellStyle name="Heading 2 23" xfId="1637"/>
    <cellStyle name="Heading 2 23 10" xfId="1638"/>
    <cellStyle name="Heading 2 23 11" xfId="1639"/>
    <cellStyle name="Heading 2 23 12" xfId="1640"/>
    <cellStyle name="Heading 2 23 13" xfId="1641"/>
    <cellStyle name="Heading 2 23 14" xfId="1642"/>
    <cellStyle name="Heading 2 23 15" xfId="1643"/>
    <cellStyle name="Heading 2 23 16" xfId="1644"/>
    <cellStyle name="Heading 2 23 17" xfId="1645"/>
    <cellStyle name="Heading 2 23 18" xfId="1646"/>
    <cellStyle name="Heading 2 23 19" xfId="1647"/>
    <cellStyle name="Heading 2 23 2" xfId="1648"/>
    <cellStyle name="Heading 2 23 20" xfId="1649"/>
    <cellStyle name="Heading 2 23 21" xfId="1650"/>
    <cellStyle name="Heading 2 23 22" xfId="1651"/>
    <cellStyle name="Heading 2 23 23" xfId="1652"/>
    <cellStyle name="Heading 2 23 24" xfId="1653"/>
    <cellStyle name="Heading 2 23 25" xfId="1654"/>
    <cellStyle name="Heading 2 23 26" xfId="1655"/>
    <cellStyle name="Heading 2 23 3" xfId="1656"/>
    <cellStyle name="Heading 2 23 4" xfId="1657"/>
    <cellStyle name="Heading 2 23 5" xfId="1658"/>
    <cellStyle name="Heading 2 23 6" xfId="1659"/>
    <cellStyle name="Heading 2 23 7" xfId="1660"/>
    <cellStyle name="Heading 2 23 8" xfId="1661"/>
    <cellStyle name="Heading 2 23 9" xfId="1662"/>
    <cellStyle name="Heading 2 24" xfId="1663"/>
    <cellStyle name="Heading 2 24 10" xfId="1664"/>
    <cellStyle name="Heading 2 24 11" xfId="1665"/>
    <cellStyle name="Heading 2 24 12" xfId="1666"/>
    <cellStyle name="Heading 2 24 13" xfId="1667"/>
    <cellStyle name="Heading 2 24 14" xfId="1668"/>
    <cellStyle name="Heading 2 24 15" xfId="1669"/>
    <cellStyle name="Heading 2 24 16" xfId="1670"/>
    <cellStyle name="Heading 2 24 17" xfId="1671"/>
    <cellStyle name="Heading 2 24 18" xfId="1672"/>
    <cellStyle name="Heading 2 24 19" xfId="1673"/>
    <cellStyle name="Heading 2 24 2" xfId="1674"/>
    <cellStyle name="Heading 2 24 20" xfId="1675"/>
    <cellStyle name="Heading 2 24 21" xfId="1676"/>
    <cellStyle name="Heading 2 24 22" xfId="1677"/>
    <cellStyle name="Heading 2 24 23" xfId="1678"/>
    <cellStyle name="Heading 2 24 24" xfId="1679"/>
    <cellStyle name="Heading 2 24 25" xfId="1680"/>
    <cellStyle name="Heading 2 24 26" xfId="1681"/>
    <cellStyle name="Heading 2 24 3" xfId="1682"/>
    <cellStyle name="Heading 2 24 4" xfId="1683"/>
    <cellStyle name="Heading 2 24 5" xfId="1684"/>
    <cellStyle name="Heading 2 24 6" xfId="1685"/>
    <cellStyle name="Heading 2 24 7" xfId="1686"/>
    <cellStyle name="Heading 2 24 8" xfId="1687"/>
    <cellStyle name="Heading 2 24 9" xfId="1688"/>
    <cellStyle name="Heading 2 25" xfId="1689"/>
    <cellStyle name="Heading 2 25 10" xfId="1690"/>
    <cellStyle name="Heading 2 25 11" xfId="1691"/>
    <cellStyle name="Heading 2 25 12" xfId="1692"/>
    <cellStyle name="Heading 2 25 13" xfId="1693"/>
    <cellStyle name="Heading 2 25 14" xfId="1694"/>
    <cellStyle name="Heading 2 25 15" xfId="1695"/>
    <cellStyle name="Heading 2 25 16" xfId="1696"/>
    <cellStyle name="Heading 2 25 17" xfId="1697"/>
    <cellStyle name="Heading 2 25 18" xfId="1698"/>
    <cellStyle name="Heading 2 25 19" xfId="1699"/>
    <cellStyle name="Heading 2 25 2" xfId="1700"/>
    <cellStyle name="Heading 2 25 20" xfId="1701"/>
    <cellStyle name="Heading 2 25 21" xfId="1702"/>
    <cellStyle name="Heading 2 25 22" xfId="1703"/>
    <cellStyle name="Heading 2 25 23" xfId="1704"/>
    <cellStyle name="Heading 2 25 24" xfId="1705"/>
    <cellStyle name="Heading 2 25 25" xfId="1706"/>
    <cellStyle name="Heading 2 25 26" xfId="1707"/>
    <cellStyle name="Heading 2 25 3" xfId="1708"/>
    <cellStyle name="Heading 2 25 4" xfId="1709"/>
    <cellStyle name="Heading 2 25 5" xfId="1710"/>
    <cellStyle name="Heading 2 25 6" xfId="1711"/>
    <cellStyle name="Heading 2 25 7" xfId="1712"/>
    <cellStyle name="Heading 2 25 8" xfId="1713"/>
    <cellStyle name="Heading 2 25 9" xfId="1714"/>
    <cellStyle name="Heading 2 26" xfId="1715"/>
    <cellStyle name="Heading 2 26 10" xfId="1716"/>
    <cellStyle name="Heading 2 26 11" xfId="1717"/>
    <cellStyle name="Heading 2 26 12" xfId="1718"/>
    <cellStyle name="Heading 2 26 13" xfId="1719"/>
    <cellStyle name="Heading 2 26 14" xfId="1720"/>
    <cellStyle name="Heading 2 26 15" xfId="1721"/>
    <cellStyle name="Heading 2 26 16" xfId="1722"/>
    <cellStyle name="Heading 2 26 17" xfId="1723"/>
    <cellStyle name="Heading 2 26 18" xfId="1724"/>
    <cellStyle name="Heading 2 26 19" xfId="1725"/>
    <cellStyle name="Heading 2 26 2" xfId="1726"/>
    <cellStyle name="Heading 2 26 20" xfId="1727"/>
    <cellStyle name="Heading 2 26 21" xfId="1728"/>
    <cellStyle name="Heading 2 26 22" xfId="1729"/>
    <cellStyle name="Heading 2 26 23" xfId="1730"/>
    <cellStyle name="Heading 2 26 24" xfId="1731"/>
    <cellStyle name="Heading 2 26 25" xfId="1732"/>
    <cellStyle name="Heading 2 26 26" xfId="1733"/>
    <cellStyle name="Heading 2 26 3" xfId="1734"/>
    <cellStyle name="Heading 2 26 4" xfId="1735"/>
    <cellStyle name="Heading 2 26 5" xfId="1736"/>
    <cellStyle name="Heading 2 26 6" xfId="1737"/>
    <cellStyle name="Heading 2 26 7" xfId="1738"/>
    <cellStyle name="Heading 2 26 8" xfId="1739"/>
    <cellStyle name="Heading 2 26 9" xfId="1740"/>
    <cellStyle name="Heading 2 27" xfId="1741"/>
    <cellStyle name="Heading 2 27 10" xfId="1742"/>
    <cellStyle name="Heading 2 27 11" xfId="1743"/>
    <cellStyle name="Heading 2 27 12" xfId="1744"/>
    <cellStyle name="Heading 2 27 13" xfId="1745"/>
    <cellStyle name="Heading 2 27 14" xfId="1746"/>
    <cellStyle name="Heading 2 27 15" xfId="1747"/>
    <cellStyle name="Heading 2 27 16" xfId="1748"/>
    <cellStyle name="Heading 2 27 17" xfId="1749"/>
    <cellStyle name="Heading 2 27 18" xfId="1750"/>
    <cellStyle name="Heading 2 27 19" xfId="1751"/>
    <cellStyle name="Heading 2 27 2" xfId="1752"/>
    <cellStyle name="Heading 2 27 20" xfId="1753"/>
    <cellStyle name="Heading 2 27 21" xfId="1754"/>
    <cellStyle name="Heading 2 27 22" xfId="1755"/>
    <cellStyle name="Heading 2 27 23" xfId="1756"/>
    <cellStyle name="Heading 2 27 24" xfId="1757"/>
    <cellStyle name="Heading 2 27 25" xfId="1758"/>
    <cellStyle name="Heading 2 27 26" xfId="1759"/>
    <cellStyle name="Heading 2 27 3" xfId="1760"/>
    <cellStyle name="Heading 2 27 4" xfId="1761"/>
    <cellStyle name="Heading 2 27 5" xfId="1762"/>
    <cellStyle name="Heading 2 27 6" xfId="1763"/>
    <cellStyle name="Heading 2 27 7" xfId="1764"/>
    <cellStyle name="Heading 2 27 8" xfId="1765"/>
    <cellStyle name="Heading 2 27 9" xfId="1766"/>
    <cellStyle name="Heading 2 28" xfId="1767"/>
    <cellStyle name="Heading 2 28 10" xfId="1768"/>
    <cellStyle name="Heading 2 28 11" xfId="1769"/>
    <cellStyle name="Heading 2 28 12" xfId="1770"/>
    <cellStyle name="Heading 2 28 13" xfId="1771"/>
    <cellStyle name="Heading 2 28 14" xfId="1772"/>
    <cellStyle name="Heading 2 28 15" xfId="1773"/>
    <cellStyle name="Heading 2 28 16" xfId="1774"/>
    <cellStyle name="Heading 2 28 17" xfId="1775"/>
    <cellStyle name="Heading 2 28 18" xfId="1776"/>
    <cellStyle name="Heading 2 28 19" xfId="1777"/>
    <cellStyle name="Heading 2 28 2" xfId="1778"/>
    <cellStyle name="Heading 2 28 20" xfId="1779"/>
    <cellStyle name="Heading 2 28 21" xfId="1780"/>
    <cellStyle name="Heading 2 28 22" xfId="1781"/>
    <cellStyle name="Heading 2 28 23" xfId="1782"/>
    <cellStyle name="Heading 2 28 24" xfId="1783"/>
    <cellStyle name="Heading 2 28 25" xfId="1784"/>
    <cellStyle name="Heading 2 28 26" xfId="1785"/>
    <cellStyle name="Heading 2 28 3" xfId="1786"/>
    <cellStyle name="Heading 2 28 4" xfId="1787"/>
    <cellStyle name="Heading 2 28 5" xfId="1788"/>
    <cellStyle name="Heading 2 28 6" xfId="1789"/>
    <cellStyle name="Heading 2 28 7" xfId="1790"/>
    <cellStyle name="Heading 2 28 8" xfId="1791"/>
    <cellStyle name="Heading 2 28 9" xfId="1792"/>
    <cellStyle name="Heading 2 29" xfId="1793"/>
    <cellStyle name="Heading 2 29 10" xfId="1794"/>
    <cellStyle name="Heading 2 29 11" xfId="1795"/>
    <cellStyle name="Heading 2 29 12" xfId="1796"/>
    <cellStyle name="Heading 2 29 13" xfId="1797"/>
    <cellStyle name="Heading 2 29 14" xfId="1798"/>
    <cellStyle name="Heading 2 29 15" xfId="1799"/>
    <cellStyle name="Heading 2 29 16" xfId="1800"/>
    <cellStyle name="Heading 2 29 17" xfId="1801"/>
    <cellStyle name="Heading 2 29 18" xfId="1802"/>
    <cellStyle name="Heading 2 29 19" xfId="1803"/>
    <cellStyle name="Heading 2 29 2" xfId="1804"/>
    <cellStyle name="Heading 2 29 20" xfId="1805"/>
    <cellStyle name="Heading 2 29 21" xfId="1806"/>
    <cellStyle name="Heading 2 29 22" xfId="1807"/>
    <cellStyle name="Heading 2 29 23" xfId="1808"/>
    <cellStyle name="Heading 2 29 24" xfId="1809"/>
    <cellStyle name="Heading 2 29 25" xfId="1810"/>
    <cellStyle name="Heading 2 29 26" xfId="1811"/>
    <cellStyle name="Heading 2 29 3" xfId="1812"/>
    <cellStyle name="Heading 2 29 4" xfId="1813"/>
    <cellStyle name="Heading 2 29 5" xfId="1814"/>
    <cellStyle name="Heading 2 29 6" xfId="1815"/>
    <cellStyle name="Heading 2 29 7" xfId="1816"/>
    <cellStyle name="Heading 2 29 8" xfId="1817"/>
    <cellStyle name="Heading 2 29 9" xfId="1818"/>
    <cellStyle name="Heading 2 3" xfId="1819"/>
    <cellStyle name="Heading 2 3 10" xfId="1820"/>
    <cellStyle name="Heading 2 3 11" xfId="1821"/>
    <cellStyle name="Heading 2 3 12" xfId="1822"/>
    <cellStyle name="Heading 2 3 13" xfId="1823"/>
    <cellStyle name="Heading 2 3 14" xfId="1824"/>
    <cellStyle name="Heading 2 3 15" xfId="1825"/>
    <cellStyle name="Heading 2 3 16" xfId="1826"/>
    <cellStyle name="Heading 2 3 17" xfId="1827"/>
    <cellStyle name="Heading 2 3 18" xfId="1828"/>
    <cellStyle name="Heading 2 3 19" xfId="1829"/>
    <cellStyle name="Heading 2 3 2" xfId="1830"/>
    <cellStyle name="Heading 2 3 20" xfId="1831"/>
    <cellStyle name="Heading 2 3 21" xfId="1832"/>
    <cellStyle name="Heading 2 3 22" xfId="1833"/>
    <cellStyle name="Heading 2 3 23" xfId="1834"/>
    <cellStyle name="Heading 2 3 24" xfId="1835"/>
    <cellStyle name="Heading 2 3 25" xfId="1836"/>
    <cellStyle name="Heading 2 3 26" xfId="1837"/>
    <cellStyle name="Heading 2 3 3" xfId="1838"/>
    <cellStyle name="Heading 2 3 4" xfId="1839"/>
    <cellStyle name="Heading 2 3 5" xfId="1840"/>
    <cellStyle name="Heading 2 3 6" xfId="1841"/>
    <cellStyle name="Heading 2 3 7" xfId="1842"/>
    <cellStyle name="Heading 2 3 8" xfId="1843"/>
    <cellStyle name="Heading 2 3 9" xfId="1844"/>
    <cellStyle name="Heading 2 30" xfId="1845"/>
    <cellStyle name="Heading 2 30 10" xfId="1846"/>
    <cellStyle name="Heading 2 30 11" xfId="1847"/>
    <cellStyle name="Heading 2 30 12" xfId="1848"/>
    <cellStyle name="Heading 2 30 13" xfId="1849"/>
    <cellStyle name="Heading 2 30 14" xfId="1850"/>
    <cellStyle name="Heading 2 30 15" xfId="1851"/>
    <cellStyle name="Heading 2 30 16" xfId="1852"/>
    <cellStyle name="Heading 2 30 17" xfId="1853"/>
    <cellStyle name="Heading 2 30 18" xfId="1854"/>
    <cellStyle name="Heading 2 30 19" xfId="1855"/>
    <cellStyle name="Heading 2 30 2" xfId="1856"/>
    <cellStyle name="Heading 2 30 20" xfId="1857"/>
    <cellStyle name="Heading 2 30 21" xfId="1858"/>
    <cellStyle name="Heading 2 30 22" xfId="1859"/>
    <cellStyle name="Heading 2 30 23" xfId="1860"/>
    <cellStyle name="Heading 2 30 24" xfId="1861"/>
    <cellStyle name="Heading 2 30 25" xfId="1862"/>
    <cellStyle name="Heading 2 30 26" xfId="1863"/>
    <cellStyle name="Heading 2 30 3" xfId="1864"/>
    <cellStyle name="Heading 2 30 4" xfId="1865"/>
    <cellStyle name="Heading 2 30 5" xfId="1866"/>
    <cellStyle name="Heading 2 30 6" xfId="1867"/>
    <cellStyle name="Heading 2 30 7" xfId="1868"/>
    <cellStyle name="Heading 2 30 8" xfId="1869"/>
    <cellStyle name="Heading 2 30 9" xfId="1870"/>
    <cellStyle name="Heading 2 31" xfId="1871"/>
    <cellStyle name="Heading 2 31 10" xfId="1872"/>
    <cellStyle name="Heading 2 31 11" xfId="1873"/>
    <cellStyle name="Heading 2 31 12" xfId="1874"/>
    <cellStyle name="Heading 2 31 13" xfId="1875"/>
    <cellStyle name="Heading 2 31 14" xfId="1876"/>
    <cellStyle name="Heading 2 31 15" xfId="1877"/>
    <cellStyle name="Heading 2 31 16" xfId="1878"/>
    <cellStyle name="Heading 2 31 17" xfId="1879"/>
    <cellStyle name="Heading 2 31 18" xfId="1880"/>
    <cellStyle name="Heading 2 31 19" xfId="1881"/>
    <cellStyle name="Heading 2 31 2" xfId="1882"/>
    <cellStyle name="Heading 2 31 20" xfId="1883"/>
    <cellStyle name="Heading 2 31 21" xfId="1884"/>
    <cellStyle name="Heading 2 31 22" xfId="1885"/>
    <cellStyle name="Heading 2 31 23" xfId="1886"/>
    <cellStyle name="Heading 2 31 24" xfId="1887"/>
    <cellStyle name="Heading 2 31 25" xfId="1888"/>
    <cellStyle name="Heading 2 31 26" xfId="1889"/>
    <cellStyle name="Heading 2 31 3" xfId="1890"/>
    <cellStyle name="Heading 2 31 4" xfId="1891"/>
    <cellStyle name="Heading 2 31 5" xfId="1892"/>
    <cellStyle name="Heading 2 31 6" xfId="1893"/>
    <cellStyle name="Heading 2 31 7" xfId="1894"/>
    <cellStyle name="Heading 2 31 8" xfId="1895"/>
    <cellStyle name="Heading 2 31 9" xfId="1896"/>
    <cellStyle name="Heading 2 32" xfId="1897"/>
    <cellStyle name="Heading 2 32 10" xfId="1898"/>
    <cellStyle name="Heading 2 32 11" xfId="1899"/>
    <cellStyle name="Heading 2 32 12" xfId="1900"/>
    <cellStyle name="Heading 2 32 13" xfId="1901"/>
    <cellStyle name="Heading 2 32 14" xfId="1902"/>
    <cellStyle name="Heading 2 32 15" xfId="1903"/>
    <cellStyle name="Heading 2 32 16" xfId="1904"/>
    <cellStyle name="Heading 2 32 17" xfId="1905"/>
    <cellStyle name="Heading 2 32 18" xfId="1906"/>
    <cellStyle name="Heading 2 32 19" xfId="1907"/>
    <cellStyle name="Heading 2 32 2" xfId="1908"/>
    <cellStyle name="Heading 2 32 20" xfId="1909"/>
    <cellStyle name="Heading 2 32 21" xfId="1910"/>
    <cellStyle name="Heading 2 32 22" xfId="1911"/>
    <cellStyle name="Heading 2 32 23" xfId="1912"/>
    <cellStyle name="Heading 2 32 24" xfId="1913"/>
    <cellStyle name="Heading 2 32 25" xfId="1914"/>
    <cellStyle name="Heading 2 32 26" xfId="1915"/>
    <cellStyle name="Heading 2 32 3" xfId="1916"/>
    <cellStyle name="Heading 2 32 4" xfId="1917"/>
    <cellStyle name="Heading 2 32 5" xfId="1918"/>
    <cellStyle name="Heading 2 32 6" xfId="1919"/>
    <cellStyle name="Heading 2 32 7" xfId="1920"/>
    <cellStyle name="Heading 2 32 8" xfId="1921"/>
    <cellStyle name="Heading 2 32 9" xfId="1922"/>
    <cellStyle name="Heading 2 33" xfId="1923"/>
    <cellStyle name="Heading 2 34" xfId="1924"/>
    <cellStyle name="Heading 2 35" xfId="1925"/>
    <cellStyle name="Heading 2 36" xfId="1926"/>
    <cellStyle name="Heading 2 37" xfId="1927"/>
    <cellStyle name="Heading 2 38" xfId="1928"/>
    <cellStyle name="Heading 2 39" xfId="1929"/>
    <cellStyle name="Heading 2 4" xfId="1930"/>
    <cellStyle name="Heading 2 4 10" xfId="1931"/>
    <cellStyle name="Heading 2 4 11" xfId="1932"/>
    <cellStyle name="Heading 2 4 12" xfId="1933"/>
    <cellStyle name="Heading 2 4 13" xfId="1934"/>
    <cellStyle name="Heading 2 4 14" xfId="1935"/>
    <cellStyle name="Heading 2 4 15" xfId="1936"/>
    <cellStyle name="Heading 2 4 16" xfId="1937"/>
    <cellStyle name="Heading 2 4 17" xfId="1938"/>
    <cellStyle name="Heading 2 4 18" xfId="1939"/>
    <cellStyle name="Heading 2 4 19" xfId="1940"/>
    <cellStyle name="Heading 2 4 2" xfId="1941"/>
    <cellStyle name="Heading 2 4 20" xfId="1942"/>
    <cellStyle name="Heading 2 4 21" xfId="1943"/>
    <cellStyle name="Heading 2 4 22" xfId="1944"/>
    <cellStyle name="Heading 2 4 23" xfId="1945"/>
    <cellStyle name="Heading 2 4 24" xfId="1946"/>
    <cellStyle name="Heading 2 4 25" xfId="1947"/>
    <cellStyle name="Heading 2 4 26" xfId="1948"/>
    <cellStyle name="Heading 2 4 3" xfId="1949"/>
    <cellStyle name="Heading 2 4 4" xfId="1950"/>
    <cellStyle name="Heading 2 4 5" xfId="1951"/>
    <cellStyle name="Heading 2 4 6" xfId="1952"/>
    <cellStyle name="Heading 2 4 7" xfId="1953"/>
    <cellStyle name="Heading 2 4 8" xfId="1954"/>
    <cellStyle name="Heading 2 4 9" xfId="1955"/>
    <cellStyle name="Heading 2 40" xfId="1956"/>
    <cellStyle name="Heading 2 41" xfId="1957"/>
    <cellStyle name="Heading 2 42" xfId="1958"/>
    <cellStyle name="Heading 2 43" xfId="1959"/>
    <cellStyle name="Heading 2 44" xfId="1960"/>
    <cellStyle name="Heading 2 45" xfId="1961"/>
    <cellStyle name="Heading 2 46" xfId="1962"/>
    <cellStyle name="Heading 2 47" xfId="1963"/>
    <cellStyle name="Heading 2 48" xfId="1964"/>
    <cellStyle name="Heading 2 49" xfId="1965"/>
    <cellStyle name="Heading 2 5" xfId="1966"/>
    <cellStyle name="Heading 2 5 10" xfId="1967"/>
    <cellStyle name="Heading 2 5 11" xfId="1968"/>
    <cellStyle name="Heading 2 5 12" xfId="1969"/>
    <cellStyle name="Heading 2 5 13" xfId="1970"/>
    <cellStyle name="Heading 2 5 14" xfId="1971"/>
    <cellStyle name="Heading 2 5 15" xfId="1972"/>
    <cellStyle name="Heading 2 5 16" xfId="1973"/>
    <cellStyle name="Heading 2 5 17" xfId="1974"/>
    <cellStyle name="Heading 2 5 18" xfId="1975"/>
    <cellStyle name="Heading 2 5 19" xfId="1976"/>
    <cellStyle name="Heading 2 5 2" xfId="1977"/>
    <cellStyle name="Heading 2 5 20" xfId="1978"/>
    <cellStyle name="Heading 2 5 21" xfId="1979"/>
    <cellStyle name="Heading 2 5 22" xfId="1980"/>
    <cellStyle name="Heading 2 5 23" xfId="1981"/>
    <cellStyle name="Heading 2 5 24" xfId="1982"/>
    <cellStyle name="Heading 2 5 25" xfId="1983"/>
    <cellStyle name="Heading 2 5 26" xfId="1984"/>
    <cellStyle name="Heading 2 5 3" xfId="1985"/>
    <cellStyle name="Heading 2 5 4" xfId="1986"/>
    <cellStyle name="Heading 2 5 5" xfId="1987"/>
    <cellStyle name="Heading 2 5 6" xfId="1988"/>
    <cellStyle name="Heading 2 5 7" xfId="1989"/>
    <cellStyle name="Heading 2 5 8" xfId="1990"/>
    <cellStyle name="Heading 2 5 9" xfId="1991"/>
    <cellStyle name="Heading 2 50" xfId="1992"/>
    <cellStyle name="Heading 2 51" xfId="1993"/>
    <cellStyle name="Heading 2 52" xfId="1994"/>
    <cellStyle name="Heading 2 53" xfId="1995"/>
    <cellStyle name="Heading 2 54" xfId="1996"/>
    <cellStyle name="Heading 2 55" xfId="1997"/>
    <cellStyle name="Heading 2 56" xfId="1998"/>
    <cellStyle name="Heading 2 57" xfId="1999"/>
    <cellStyle name="Heading 2 58" xfId="2000"/>
    <cellStyle name="Heading 2 59" xfId="2001"/>
    <cellStyle name="Heading 2 6" xfId="2002"/>
    <cellStyle name="Heading 2 6 10" xfId="2003"/>
    <cellStyle name="Heading 2 6 11" xfId="2004"/>
    <cellStyle name="Heading 2 6 12" xfId="2005"/>
    <cellStyle name="Heading 2 6 13" xfId="2006"/>
    <cellStyle name="Heading 2 6 14" xfId="2007"/>
    <cellStyle name="Heading 2 6 15" xfId="2008"/>
    <cellStyle name="Heading 2 6 16" xfId="2009"/>
    <cellStyle name="Heading 2 6 17" xfId="2010"/>
    <cellStyle name="Heading 2 6 18" xfId="2011"/>
    <cellStyle name="Heading 2 6 19" xfId="2012"/>
    <cellStyle name="Heading 2 6 2" xfId="2013"/>
    <cellStyle name="Heading 2 6 20" xfId="2014"/>
    <cellStyle name="Heading 2 6 21" xfId="2015"/>
    <cellStyle name="Heading 2 6 22" xfId="2016"/>
    <cellStyle name="Heading 2 6 23" xfId="2017"/>
    <cellStyle name="Heading 2 6 24" xfId="2018"/>
    <cellStyle name="Heading 2 6 25" xfId="2019"/>
    <cellStyle name="Heading 2 6 26" xfId="2020"/>
    <cellStyle name="Heading 2 6 3" xfId="2021"/>
    <cellStyle name="Heading 2 6 4" xfId="2022"/>
    <cellStyle name="Heading 2 6 5" xfId="2023"/>
    <cellStyle name="Heading 2 6 6" xfId="2024"/>
    <cellStyle name="Heading 2 6 7" xfId="2025"/>
    <cellStyle name="Heading 2 6 8" xfId="2026"/>
    <cellStyle name="Heading 2 6 9" xfId="2027"/>
    <cellStyle name="Heading 2 60" xfId="2028"/>
    <cellStyle name="Heading 2 61" xfId="2029"/>
    <cellStyle name="Heading 2 62" xfId="2030"/>
    <cellStyle name="Heading 2 7" xfId="2031"/>
    <cellStyle name="Heading 2 7 10" xfId="2032"/>
    <cellStyle name="Heading 2 7 11" xfId="2033"/>
    <cellStyle name="Heading 2 7 12" xfId="2034"/>
    <cellStyle name="Heading 2 7 13" xfId="2035"/>
    <cellStyle name="Heading 2 7 14" xfId="2036"/>
    <cellStyle name="Heading 2 7 15" xfId="2037"/>
    <cellStyle name="Heading 2 7 16" xfId="2038"/>
    <cellStyle name="Heading 2 7 17" xfId="2039"/>
    <cellStyle name="Heading 2 7 18" xfId="2040"/>
    <cellStyle name="Heading 2 7 19" xfId="2041"/>
    <cellStyle name="Heading 2 7 2" xfId="2042"/>
    <cellStyle name="Heading 2 7 20" xfId="2043"/>
    <cellStyle name="Heading 2 7 21" xfId="2044"/>
    <cellStyle name="Heading 2 7 22" xfId="2045"/>
    <cellStyle name="Heading 2 7 23" xfId="2046"/>
    <cellStyle name="Heading 2 7 24" xfId="2047"/>
    <cellStyle name="Heading 2 7 25" xfId="2048"/>
    <cellStyle name="Heading 2 7 26" xfId="2049"/>
    <cellStyle name="Heading 2 7 3" xfId="2050"/>
    <cellStyle name="Heading 2 7 4" xfId="2051"/>
    <cellStyle name="Heading 2 7 5" xfId="2052"/>
    <cellStyle name="Heading 2 7 6" xfId="2053"/>
    <cellStyle name="Heading 2 7 7" xfId="2054"/>
    <cellStyle name="Heading 2 7 8" xfId="2055"/>
    <cellStyle name="Heading 2 7 9" xfId="2056"/>
    <cellStyle name="Heading 2 8" xfId="2057"/>
    <cellStyle name="Heading 2 8 10" xfId="2058"/>
    <cellStyle name="Heading 2 8 11" xfId="2059"/>
    <cellStyle name="Heading 2 8 12" xfId="2060"/>
    <cellStyle name="Heading 2 8 13" xfId="2061"/>
    <cellStyle name="Heading 2 8 14" xfId="2062"/>
    <cellStyle name="Heading 2 8 15" xfId="2063"/>
    <cellStyle name="Heading 2 8 16" xfId="2064"/>
    <cellStyle name="Heading 2 8 17" xfId="2065"/>
    <cellStyle name="Heading 2 8 18" xfId="2066"/>
    <cellStyle name="Heading 2 8 19" xfId="2067"/>
    <cellStyle name="Heading 2 8 2" xfId="2068"/>
    <cellStyle name="Heading 2 8 20" xfId="2069"/>
    <cellStyle name="Heading 2 8 21" xfId="2070"/>
    <cellStyle name="Heading 2 8 22" xfId="2071"/>
    <cellStyle name="Heading 2 8 23" xfId="2072"/>
    <cellStyle name="Heading 2 8 24" xfId="2073"/>
    <cellStyle name="Heading 2 8 25" xfId="2074"/>
    <cellStyle name="Heading 2 8 26" xfId="2075"/>
    <cellStyle name="Heading 2 8 3" xfId="2076"/>
    <cellStyle name="Heading 2 8 4" xfId="2077"/>
    <cellStyle name="Heading 2 8 5" xfId="2078"/>
    <cellStyle name="Heading 2 8 6" xfId="2079"/>
    <cellStyle name="Heading 2 8 7" xfId="2080"/>
    <cellStyle name="Heading 2 8 8" xfId="2081"/>
    <cellStyle name="Heading 2 8 9" xfId="2082"/>
    <cellStyle name="Heading 2 9" xfId="2083"/>
    <cellStyle name="Heading 2 9 10" xfId="2084"/>
    <cellStyle name="Heading 2 9 11" xfId="2085"/>
    <cellStyle name="Heading 2 9 12" xfId="2086"/>
    <cellStyle name="Heading 2 9 13" xfId="2087"/>
    <cellStyle name="Heading 2 9 14" xfId="2088"/>
    <cellStyle name="Heading 2 9 15" xfId="2089"/>
    <cellStyle name="Heading 2 9 16" xfId="2090"/>
    <cellStyle name="Heading 2 9 17" xfId="2091"/>
    <cellStyle name="Heading 2 9 18" xfId="2092"/>
    <cellStyle name="Heading 2 9 19" xfId="2093"/>
    <cellStyle name="Heading 2 9 2" xfId="2094"/>
    <cellStyle name="Heading 2 9 20" xfId="2095"/>
    <cellStyle name="Heading 2 9 21" xfId="2096"/>
    <cellStyle name="Heading 2 9 22" xfId="2097"/>
    <cellStyle name="Heading 2 9 23" xfId="2098"/>
    <cellStyle name="Heading 2 9 24" xfId="2099"/>
    <cellStyle name="Heading 2 9 25" xfId="2100"/>
    <cellStyle name="Heading 2 9 26" xfId="2101"/>
    <cellStyle name="Heading 2 9 3" xfId="2102"/>
    <cellStyle name="Heading 2 9 4" xfId="2103"/>
    <cellStyle name="Heading 2 9 5" xfId="2104"/>
    <cellStyle name="Heading 2 9 6" xfId="2105"/>
    <cellStyle name="Heading 2 9 7" xfId="2106"/>
    <cellStyle name="Heading 2 9 8" xfId="2107"/>
    <cellStyle name="Heading 2 9 9" xfId="2108"/>
    <cellStyle name="Heading1" xfId="4850"/>
    <cellStyle name="Heading2" xfId="4851"/>
    <cellStyle name="headoption" xfId="4852"/>
    <cellStyle name="Hoa-Scholl" xfId="4853"/>
    <cellStyle name="i·0" xfId="4854"/>
    <cellStyle name="Input [yellow]" xfId="4855"/>
    <cellStyle name="Input Cells" xfId="4856"/>
    <cellStyle name="khung" xfId="4857"/>
    <cellStyle name="Ledger 17 x 11 in" xfId="4858"/>
    <cellStyle name="Line" xfId="4859"/>
    <cellStyle name="Link Currency (0)" xfId="4860"/>
    <cellStyle name="Link Currency (2)" xfId="4861"/>
    <cellStyle name="Link Units (0)" xfId="4862"/>
    <cellStyle name="Link Units (1)" xfId="4863"/>
    <cellStyle name="Link Units (2)" xfId="4864"/>
    <cellStyle name="Linked Cells" xfId="4865"/>
    <cellStyle name="Millares [0]_Well Timing" xfId="4866"/>
    <cellStyle name="Millares_Well Timing" xfId="4867"/>
    <cellStyle name="Milliers [0]_      " xfId="4868"/>
    <cellStyle name="Milliers_      " xfId="4869"/>
    <cellStyle name="Model" xfId="4870"/>
    <cellStyle name="moi" xfId="4871"/>
    <cellStyle name="Mon?aire [0]_      " xfId="4872"/>
    <cellStyle name="Mon?aire_      " xfId="4873"/>
    <cellStyle name="Moneda [0]_Well Timing" xfId="4874"/>
    <cellStyle name="Moneda_Well Timing" xfId="4875"/>
    <cellStyle name="Monétaire [0]_TARIFFS DB" xfId="4876"/>
    <cellStyle name="Monétaire_TARIFFS DB" xfId="4877"/>
    <cellStyle name="n" xfId="4878"/>
    <cellStyle name="New Times Roman" xfId="4879"/>
    <cellStyle name="no dec" xfId="4880"/>
    <cellStyle name="ÑONVÒ" xfId="4881"/>
    <cellStyle name="Norm??" xfId="4882"/>
    <cellStyle name="Normal" xfId="0" builtinId="0"/>
    <cellStyle name="Normal - Style1" xfId="2109"/>
    <cellStyle name="Normal - Style1 10" xfId="2110"/>
    <cellStyle name="Normal - Style1 10 10" xfId="2111"/>
    <cellStyle name="Normal - Style1 10 11" xfId="2112"/>
    <cellStyle name="Normal - Style1 10 12" xfId="2113"/>
    <cellStyle name="Normal - Style1 10 13" xfId="2114"/>
    <cellStyle name="Normal - Style1 10 14" xfId="2115"/>
    <cellStyle name="Normal - Style1 10 15" xfId="2116"/>
    <cellStyle name="Normal - Style1 10 16" xfId="2117"/>
    <cellStyle name="Normal - Style1 10 17" xfId="2118"/>
    <cellStyle name="Normal - Style1 10 18" xfId="2119"/>
    <cellStyle name="Normal - Style1 10 19" xfId="2120"/>
    <cellStyle name="Normal - Style1 10 2" xfId="2121"/>
    <cellStyle name="Normal - Style1 10 20" xfId="2122"/>
    <cellStyle name="Normal - Style1 10 21" xfId="2123"/>
    <cellStyle name="Normal - Style1 10 22" xfId="2124"/>
    <cellStyle name="Normal - Style1 10 23" xfId="2125"/>
    <cellStyle name="Normal - Style1 10 24" xfId="2126"/>
    <cellStyle name="Normal - Style1 10 25" xfId="2127"/>
    <cellStyle name="Normal - Style1 10 26" xfId="2128"/>
    <cellStyle name="Normal - Style1 10 27" xfId="2129"/>
    <cellStyle name="Normal - Style1 10 28" xfId="2130"/>
    <cellStyle name="Normal - Style1 10 29" xfId="2131"/>
    <cellStyle name="Normal - Style1 10 3" xfId="2132"/>
    <cellStyle name="Normal - Style1 10 30" xfId="2133"/>
    <cellStyle name="Normal - Style1 10 31" xfId="2134"/>
    <cellStyle name="Normal - Style1 10 4" xfId="2135"/>
    <cellStyle name="Normal - Style1 10 5" xfId="2136"/>
    <cellStyle name="Normal - Style1 10 6" xfId="2137"/>
    <cellStyle name="Normal - Style1 10 7" xfId="2138"/>
    <cellStyle name="Normal - Style1 10 8" xfId="2139"/>
    <cellStyle name="Normal - Style1 10 9" xfId="2140"/>
    <cellStyle name="Normal - Style1 11" xfId="2141"/>
    <cellStyle name="Normal - Style1 11 10" xfId="2142"/>
    <cellStyle name="Normal - Style1 11 11" xfId="2143"/>
    <cellStyle name="Normal - Style1 11 12" xfId="2144"/>
    <cellStyle name="Normal - Style1 11 13" xfId="2145"/>
    <cellStyle name="Normal - Style1 11 14" xfId="2146"/>
    <cellStyle name="Normal - Style1 11 15" xfId="2147"/>
    <cellStyle name="Normal - Style1 11 16" xfId="2148"/>
    <cellStyle name="Normal - Style1 11 17" xfId="2149"/>
    <cellStyle name="Normal - Style1 11 18" xfId="2150"/>
    <cellStyle name="Normal - Style1 11 19" xfId="2151"/>
    <cellStyle name="Normal - Style1 11 2" xfId="2152"/>
    <cellStyle name="Normal - Style1 11 20" xfId="2153"/>
    <cellStyle name="Normal - Style1 11 21" xfId="2154"/>
    <cellStyle name="Normal - Style1 11 22" xfId="2155"/>
    <cellStyle name="Normal - Style1 11 23" xfId="2156"/>
    <cellStyle name="Normal - Style1 11 24" xfId="2157"/>
    <cellStyle name="Normal - Style1 11 25" xfId="2158"/>
    <cellStyle name="Normal - Style1 11 26" xfId="2159"/>
    <cellStyle name="Normal - Style1 11 27" xfId="2160"/>
    <cellStyle name="Normal - Style1 11 28" xfId="2161"/>
    <cellStyle name="Normal - Style1 11 29" xfId="2162"/>
    <cellStyle name="Normal - Style1 11 3" xfId="2163"/>
    <cellStyle name="Normal - Style1 11 30" xfId="2164"/>
    <cellStyle name="Normal - Style1 11 31" xfId="2165"/>
    <cellStyle name="Normal - Style1 11 4" xfId="2166"/>
    <cellStyle name="Normal - Style1 11 5" xfId="2167"/>
    <cellStyle name="Normal - Style1 11 6" xfId="2168"/>
    <cellStyle name="Normal - Style1 11 7" xfId="2169"/>
    <cellStyle name="Normal - Style1 11 8" xfId="2170"/>
    <cellStyle name="Normal - Style1 11 9" xfId="2171"/>
    <cellStyle name="Normal - Style1 12" xfId="2172"/>
    <cellStyle name="Normal - Style1 12 10" xfId="2173"/>
    <cellStyle name="Normal - Style1 12 11" xfId="2174"/>
    <cellStyle name="Normal - Style1 12 12" xfId="2175"/>
    <cellStyle name="Normal - Style1 12 13" xfId="2176"/>
    <cellStyle name="Normal - Style1 12 14" xfId="2177"/>
    <cellStyle name="Normal - Style1 12 15" xfId="2178"/>
    <cellStyle name="Normal - Style1 12 16" xfId="2179"/>
    <cellStyle name="Normal - Style1 12 17" xfId="2180"/>
    <cellStyle name="Normal - Style1 12 18" xfId="2181"/>
    <cellStyle name="Normal - Style1 12 19" xfId="2182"/>
    <cellStyle name="Normal - Style1 12 2" xfId="2183"/>
    <cellStyle name="Normal - Style1 12 20" xfId="2184"/>
    <cellStyle name="Normal - Style1 12 21" xfId="2185"/>
    <cellStyle name="Normal - Style1 12 22" xfId="2186"/>
    <cellStyle name="Normal - Style1 12 23" xfId="2187"/>
    <cellStyle name="Normal - Style1 12 24" xfId="2188"/>
    <cellStyle name="Normal - Style1 12 25" xfId="2189"/>
    <cellStyle name="Normal - Style1 12 26" xfId="2190"/>
    <cellStyle name="Normal - Style1 12 27" xfId="2191"/>
    <cellStyle name="Normal - Style1 12 28" xfId="2192"/>
    <cellStyle name="Normal - Style1 12 29" xfId="2193"/>
    <cellStyle name="Normal - Style1 12 3" xfId="2194"/>
    <cellStyle name="Normal - Style1 12 30" xfId="2195"/>
    <cellStyle name="Normal - Style1 12 31" xfId="2196"/>
    <cellStyle name="Normal - Style1 12 4" xfId="2197"/>
    <cellStyle name="Normal - Style1 12 5" xfId="2198"/>
    <cellStyle name="Normal - Style1 12 6" xfId="2199"/>
    <cellStyle name="Normal - Style1 12 7" xfId="2200"/>
    <cellStyle name="Normal - Style1 12 8" xfId="2201"/>
    <cellStyle name="Normal - Style1 12 9" xfId="2202"/>
    <cellStyle name="Normal - Style1 13" xfId="2203"/>
    <cellStyle name="Normal - Style1 13 10" xfId="2204"/>
    <cellStyle name="Normal - Style1 13 11" xfId="2205"/>
    <cellStyle name="Normal - Style1 13 12" xfId="2206"/>
    <cellStyle name="Normal - Style1 13 13" xfId="2207"/>
    <cellStyle name="Normal - Style1 13 14" xfId="2208"/>
    <cellStyle name="Normal - Style1 13 15" xfId="2209"/>
    <cellStyle name="Normal - Style1 13 16" xfId="2210"/>
    <cellStyle name="Normal - Style1 13 17" xfId="2211"/>
    <cellStyle name="Normal - Style1 13 18" xfId="2212"/>
    <cellStyle name="Normal - Style1 13 19" xfId="2213"/>
    <cellStyle name="Normal - Style1 13 2" xfId="2214"/>
    <cellStyle name="Normal - Style1 13 20" xfId="2215"/>
    <cellStyle name="Normal - Style1 13 21" xfId="2216"/>
    <cellStyle name="Normal - Style1 13 22" xfId="2217"/>
    <cellStyle name="Normal - Style1 13 23" xfId="2218"/>
    <cellStyle name="Normal - Style1 13 24" xfId="2219"/>
    <cellStyle name="Normal - Style1 13 25" xfId="2220"/>
    <cellStyle name="Normal - Style1 13 26" xfId="2221"/>
    <cellStyle name="Normal - Style1 13 27" xfId="2222"/>
    <cellStyle name="Normal - Style1 13 28" xfId="2223"/>
    <cellStyle name="Normal - Style1 13 29" xfId="2224"/>
    <cellStyle name="Normal - Style1 13 3" xfId="2225"/>
    <cellStyle name="Normal - Style1 13 30" xfId="2226"/>
    <cellStyle name="Normal - Style1 13 31" xfId="2227"/>
    <cellStyle name="Normal - Style1 13 4" xfId="2228"/>
    <cellStyle name="Normal - Style1 13 5" xfId="2229"/>
    <cellStyle name="Normal - Style1 13 6" xfId="2230"/>
    <cellStyle name="Normal - Style1 13 7" xfId="2231"/>
    <cellStyle name="Normal - Style1 13 8" xfId="2232"/>
    <cellStyle name="Normal - Style1 13 9" xfId="2233"/>
    <cellStyle name="Normal - Style1 14" xfId="2234"/>
    <cellStyle name="Normal - Style1 14 10" xfId="2235"/>
    <cellStyle name="Normal - Style1 14 11" xfId="2236"/>
    <cellStyle name="Normal - Style1 14 12" xfId="2237"/>
    <cellStyle name="Normal - Style1 14 13" xfId="2238"/>
    <cellStyle name="Normal - Style1 14 14" xfId="2239"/>
    <cellStyle name="Normal - Style1 14 15" xfId="2240"/>
    <cellStyle name="Normal - Style1 14 16" xfId="2241"/>
    <cellStyle name="Normal - Style1 14 17" xfId="2242"/>
    <cellStyle name="Normal - Style1 14 18" xfId="2243"/>
    <cellStyle name="Normal - Style1 14 19" xfId="2244"/>
    <cellStyle name="Normal - Style1 14 2" xfId="2245"/>
    <cellStyle name="Normal - Style1 14 20" xfId="2246"/>
    <cellStyle name="Normal - Style1 14 21" xfId="2247"/>
    <cellStyle name="Normal - Style1 14 22" xfId="2248"/>
    <cellStyle name="Normal - Style1 14 23" xfId="2249"/>
    <cellStyle name="Normal - Style1 14 24" xfId="2250"/>
    <cellStyle name="Normal - Style1 14 25" xfId="2251"/>
    <cellStyle name="Normal - Style1 14 26" xfId="2252"/>
    <cellStyle name="Normal - Style1 14 27" xfId="2253"/>
    <cellStyle name="Normal - Style1 14 28" xfId="2254"/>
    <cellStyle name="Normal - Style1 14 29" xfId="2255"/>
    <cellStyle name="Normal - Style1 14 3" xfId="2256"/>
    <cellStyle name="Normal - Style1 14 30" xfId="2257"/>
    <cellStyle name="Normal - Style1 14 31" xfId="2258"/>
    <cellStyle name="Normal - Style1 14 4" xfId="2259"/>
    <cellStyle name="Normal - Style1 14 5" xfId="2260"/>
    <cellStyle name="Normal - Style1 14 6" xfId="2261"/>
    <cellStyle name="Normal - Style1 14 7" xfId="2262"/>
    <cellStyle name="Normal - Style1 14 8" xfId="2263"/>
    <cellStyle name="Normal - Style1 14 9" xfId="2264"/>
    <cellStyle name="Normal - Style1 15" xfId="2265"/>
    <cellStyle name="Normal - Style1 16" xfId="2266"/>
    <cellStyle name="Normal - Style1 17" xfId="2267"/>
    <cellStyle name="Normal - Style1 18" xfId="2268"/>
    <cellStyle name="Normal - Style1 19" xfId="2269"/>
    <cellStyle name="Normal - Style1 2" xfId="2270"/>
    <cellStyle name="Normal - Style1 2 10" xfId="2271"/>
    <cellStyle name="Normal - Style1 2 11" xfId="2272"/>
    <cellStyle name="Normal - Style1 2 12" xfId="2273"/>
    <cellStyle name="Normal - Style1 2 13" xfId="2274"/>
    <cellStyle name="Normal - Style1 2 14" xfId="2275"/>
    <cellStyle name="Normal - Style1 2 15" xfId="2276"/>
    <cellStyle name="Normal - Style1 2 16" xfId="2277"/>
    <cellStyle name="Normal - Style1 2 17" xfId="2278"/>
    <cellStyle name="Normal - Style1 2 18" xfId="2279"/>
    <cellStyle name="Normal - Style1 2 19" xfId="2280"/>
    <cellStyle name="Normal - Style1 2 2" xfId="2281"/>
    <cellStyle name="Normal - Style1 2 2 10" xfId="2282"/>
    <cellStyle name="Normal - Style1 2 2 11" xfId="2283"/>
    <cellStyle name="Normal - Style1 2 2 2" xfId="2284"/>
    <cellStyle name="Normal - Style1 2 2 3" xfId="2285"/>
    <cellStyle name="Normal - Style1 2 2 4" xfId="2286"/>
    <cellStyle name="Normal - Style1 2 2 5" xfId="2287"/>
    <cellStyle name="Normal - Style1 2 2 6" xfId="2288"/>
    <cellStyle name="Normal - Style1 2 2 7" xfId="2289"/>
    <cellStyle name="Normal - Style1 2 2 8" xfId="2290"/>
    <cellStyle name="Normal - Style1 2 2 9" xfId="2291"/>
    <cellStyle name="Normal - Style1 2 20" xfId="2292"/>
    <cellStyle name="Normal - Style1 2 21" xfId="2293"/>
    <cellStyle name="Normal - Style1 2 22" xfId="2294"/>
    <cellStyle name="Normal - Style1 2 23" xfId="2295"/>
    <cellStyle name="Normal - Style1 2 24" xfId="2296"/>
    <cellStyle name="Normal - Style1 2 25" xfId="2297"/>
    <cellStyle name="Normal - Style1 2 26" xfId="2298"/>
    <cellStyle name="Normal - Style1 2 27" xfId="2299"/>
    <cellStyle name="Normal - Style1 2 28" xfId="2300"/>
    <cellStyle name="Normal - Style1 2 29" xfId="2301"/>
    <cellStyle name="Normal - Style1 2 3" xfId="2302"/>
    <cellStyle name="Normal - Style1 2 30" xfId="2303"/>
    <cellStyle name="Normal - Style1 2 31" xfId="2304"/>
    <cellStyle name="Normal - Style1 2 4" xfId="2305"/>
    <cellStyle name="Normal - Style1 2 5" xfId="2306"/>
    <cellStyle name="Normal - Style1 2 6" xfId="2307"/>
    <cellStyle name="Normal - Style1 2 7" xfId="2308"/>
    <cellStyle name="Normal - Style1 2 8" xfId="2309"/>
    <cellStyle name="Normal - Style1 2 9" xfId="2310"/>
    <cellStyle name="Normal - Style1 20" xfId="2311"/>
    <cellStyle name="Normal - Style1 21" xfId="2312"/>
    <cellStyle name="Normal - Style1 22" xfId="2313"/>
    <cellStyle name="Normal - Style1 23" xfId="2314"/>
    <cellStyle name="Normal - Style1 24" xfId="2315"/>
    <cellStyle name="Normal - Style1 3" xfId="2316"/>
    <cellStyle name="Normal - Style1 3 10" xfId="2317"/>
    <cellStyle name="Normal - Style1 3 11" xfId="2318"/>
    <cellStyle name="Normal - Style1 3 12" xfId="2319"/>
    <cellStyle name="Normal - Style1 3 13" xfId="2320"/>
    <cellStyle name="Normal - Style1 3 14" xfId="2321"/>
    <cellStyle name="Normal - Style1 3 15" xfId="2322"/>
    <cellStyle name="Normal - Style1 3 16" xfId="2323"/>
    <cellStyle name="Normal - Style1 3 17" xfId="2324"/>
    <cellStyle name="Normal - Style1 3 18" xfId="2325"/>
    <cellStyle name="Normal - Style1 3 19" xfId="2326"/>
    <cellStyle name="Normal - Style1 3 2" xfId="2327"/>
    <cellStyle name="Normal - Style1 3 20" xfId="2328"/>
    <cellStyle name="Normal - Style1 3 21" xfId="2329"/>
    <cellStyle name="Normal - Style1 3 22" xfId="2330"/>
    <cellStyle name="Normal - Style1 3 23" xfId="2331"/>
    <cellStyle name="Normal - Style1 3 24" xfId="2332"/>
    <cellStyle name="Normal - Style1 3 25" xfId="2333"/>
    <cellStyle name="Normal - Style1 3 26" xfId="2334"/>
    <cellStyle name="Normal - Style1 3 27" xfId="2335"/>
    <cellStyle name="Normal - Style1 3 28" xfId="2336"/>
    <cellStyle name="Normal - Style1 3 29" xfId="2337"/>
    <cellStyle name="Normal - Style1 3 3" xfId="2338"/>
    <cellStyle name="Normal - Style1 3 30" xfId="2339"/>
    <cellStyle name="Normal - Style1 3 31" xfId="2340"/>
    <cellStyle name="Normal - Style1 3 4" xfId="2341"/>
    <cellStyle name="Normal - Style1 3 5" xfId="2342"/>
    <cellStyle name="Normal - Style1 3 6" xfId="2343"/>
    <cellStyle name="Normal - Style1 3 7" xfId="2344"/>
    <cellStyle name="Normal - Style1 3 8" xfId="2345"/>
    <cellStyle name="Normal - Style1 3 9" xfId="2346"/>
    <cellStyle name="Normal - Style1 4" xfId="2347"/>
    <cellStyle name="Normal - Style1 4 10" xfId="2348"/>
    <cellStyle name="Normal - Style1 4 11" xfId="2349"/>
    <cellStyle name="Normal - Style1 4 12" xfId="2350"/>
    <cellStyle name="Normal - Style1 4 13" xfId="2351"/>
    <cellStyle name="Normal - Style1 4 14" xfId="2352"/>
    <cellStyle name="Normal - Style1 4 15" xfId="2353"/>
    <cellStyle name="Normal - Style1 4 16" xfId="2354"/>
    <cellStyle name="Normal - Style1 4 17" xfId="2355"/>
    <cellStyle name="Normal - Style1 4 18" xfId="2356"/>
    <cellStyle name="Normal - Style1 4 19" xfId="2357"/>
    <cellStyle name="Normal - Style1 4 2" xfId="2358"/>
    <cellStyle name="Normal - Style1 4 20" xfId="2359"/>
    <cellStyle name="Normal - Style1 4 21" xfId="2360"/>
    <cellStyle name="Normal - Style1 4 22" xfId="2361"/>
    <cellStyle name="Normal - Style1 4 23" xfId="2362"/>
    <cellStyle name="Normal - Style1 4 24" xfId="2363"/>
    <cellStyle name="Normal - Style1 4 25" xfId="2364"/>
    <cellStyle name="Normal - Style1 4 26" xfId="2365"/>
    <cellStyle name="Normal - Style1 4 27" xfId="2366"/>
    <cellStyle name="Normal - Style1 4 28" xfId="2367"/>
    <cellStyle name="Normal - Style1 4 29" xfId="2368"/>
    <cellStyle name="Normal - Style1 4 3" xfId="2369"/>
    <cellStyle name="Normal - Style1 4 30" xfId="2370"/>
    <cellStyle name="Normal - Style1 4 31" xfId="2371"/>
    <cellStyle name="Normal - Style1 4 4" xfId="2372"/>
    <cellStyle name="Normal - Style1 4 5" xfId="2373"/>
    <cellStyle name="Normal - Style1 4 6" xfId="2374"/>
    <cellStyle name="Normal - Style1 4 7" xfId="2375"/>
    <cellStyle name="Normal - Style1 4 8" xfId="2376"/>
    <cellStyle name="Normal - Style1 4 9" xfId="2377"/>
    <cellStyle name="Normal - Style1 5" xfId="2378"/>
    <cellStyle name="Normal - Style1 5 10" xfId="2379"/>
    <cellStyle name="Normal - Style1 5 11" xfId="2380"/>
    <cellStyle name="Normal - Style1 5 12" xfId="2381"/>
    <cellStyle name="Normal - Style1 5 13" xfId="2382"/>
    <cellStyle name="Normal - Style1 5 14" xfId="2383"/>
    <cellStyle name="Normal - Style1 5 15" xfId="2384"/>
    <cellStyle name="Normal - Style1 5 16" xfId="2385"/>
    <cellStyle name="Normal - Style1 5 17" xfId="2386"/>
    <cellStyle name="Normal - Style1 5 18" xfId="2387"/>
    <cellStyle name="Normal - Style1 5 19" xfId="2388"/>
    <cellStyle name="Normal - Style1 5 2" xfId="2389"/>
    <cellStyle name="Normal - Style1 5 20" xfId="2390"/>
    <cellStyle name="Normal - Style1 5 21" xfId="2391"/>
    <cellStyle name="Normal - Style1 5 22" xfId="2392"/>
    <cellStyle name="Normal - Style1 5 23" xfId="2393"/>
    <cellStyle name="Normal - Style1 5 24" xfId="2394"/>
    <cellStyle name="Normal - Style1 5 25" xfId="2395"/>
    <cellStyle name="Normal - Style1 5 26" xfId="2396"/>
    <cellStyle name="Normal - Style1 5 27" xfId="2397"/>
    <cellStyle name="Normal - Style1 5 28" xfId="2398"/>
    <cellStyle name="Normal - Style1 5 29" xfId="2399"/>
    <cellStyle name="Normal - Style1 5 3" xfId="2400"/>
    <cellStyle name="Normal - Style1 5 30" xfId="2401"/>
    <cellStyle name="Normal - Style1 5 31" xfId="2402"/>
    <cellStyle name="Normal - Style1 5 4" xfId="2403"/>
    <cellStyle name="Normal - Style1 5 5" xfId="2404"/>
    <cellStyle name="Normal - Style1 5 6" xfId="2405"/>
    <cellStyle name="Normal - Style1 5 7" xfId="2406"/>
    <cellStyle name="Normal - Style1 5 8" xfId="2407"/>
    <cellStyle name="Normal - Style1 5 9" xfId="2408"/>
    <cellStyle name="Normal - Style1 6" xfId="2409"/>
    <cellStyle name="Normal - Style1 6 10" xfId="2410"/>
    <cellStyle name="Normal - Style1 6 11" xfId="2411"/>
    <cellStyle name="Normal - Style1 6 12" xfId="2412"/>
    <cellStyle name="Normal - Style1 6 13" xfId="2413"/>
    <cellStyle name="Normal - Style1 6 14" xfId="2414"/>
    <cellStyle name="Normal - Style1 6 15" xfId="2415"/>
    <cellStyle name="Normal - Style1 6 16" xfId="2416"/>
    <cellStyle name="Normal - Style1 6 17" xfId="2417"/>
    <cellStyle name="Normal - Style1 6 18" xfId="2418"/>
    <cellStyle name="Normal - Style1 6 19" xfId="2419"/>
    <cellStyle name="Normal - Style1 6 2" xfId="2420"/>
    <cellStyle name="Normal - Style1 6 20" xfId="2421"/>
    <cellStyle name="Normal - Style1 6 21" xfId="2422"/>
    <cellStyle name="Normal - Style1 6 22" xfId="2423"/>
    <cellStyle name="Normal - Style1 6 23" xfId="2424"/>
    <cellStyle name="Normal - Style1 6 24" xfId="2425"/>
    <cellStyle name="Normal - Style1 6 25" xfId="2426"/>
    <cellStyle name="Normal - Style1 6 26" xfId="2427"/>
    <cellStyle name="Normal - Style1 6 27" xfId="2428"/>
    <cellStyle name="Normal - Style1 6 28" xfId="2429"/>
    <cellStyle name="Normal - Style1 6 29" xfId="2430"/>
    <cellStyle name="Normal - Style1 6 3" xfId="2431"/>
    <cellStyle name="Normal - Style1 6 30" xfId="2432"/>
    <cellStyle name="Normal - Style1 6 31" xfId="2433"/>
    <cellStyle name="Normal - Style1 6 4" xfId="2434"/>
    <cellStyle name="Normal - Style1 6 5" xfId="2435"/>
    <cellStyle name="Normal - Style1 6 6" xfId="2436"/>
    <cellStyle name="Normal - Style1 6 7" xfId="2437"/>
    <cellStyle name="Normal - Style1 6 8" xfId="2438"/>
    <cellStyle name="Normal - Style1 6 9" xfId="2439"/>
    <cellStyle name="Normal - Style1 7" xfId="2440"/>
    <cellStyle name="Normal - Style1 7 10" xfId="2441"/>
    <cellStyle name="Normal - Style1 7 11" xfId="2442"/>
    <cellStyle name="Normal - Style1 7 12" xfId="2443"/>
    <cellStyle name="Normal - Style1 7 13" xfId="2444"/>
    <cellStyle name="Normal - Style1 7 14" xfId="2445"/>
    <cellStyle name="Normal - Style1 7 15" xfId="2446"/>
    <cellStyle name="Normal - Style1 7 16" xfId="2447"/>
    <cellStyle name="Normal - Style1 7 17" xfId="2448"/>
    <cellStyle name="Normal - Style1 7 18" xfId="2449"/>
    <cellStyle name="Normal - Style1 7 19" xfId="2450"/>
    <cellStyle name="Normal - Style1 7 2" xfId="2451"/>
    <cellStyle name="Normal - Style1 7 20" xfId="2452"/>
    <cellStyle name="Normal - Style1 7 21" xfId="2453"/>
    <cellStyle name="Normal - Style1 7 22" xfId="2454"/>
    <cellStyle name="Normal - Style1 7 23" xfId="2455"/>
    <cellStyle name="Normal - Style1 7 24" xfId="2456"/>
    <cellStyle name="Normal - Style1 7 25" xfId="2457"/>
    <cellStyle name="Normal - Style1 7 26" xfId="2458"/>
    <cellStyle name="Normal - Style1 7 27" xfId="2459"/>
    <cellStyle name="Normal - Style1 7 28" xfId="2460"/>
    <cellStyle name="Normal - Style1 7 29" xfId="2461"/>
    <cellStyle name="Normal - Style1 7 3" xfId="2462"/>
    <cellStyle name="Normal - Style1 7 30" xfId="2463"/>
    <cellStyle name="Normal - Style1 7 31" xfId="2464"/>
    <cellStyle name="Normal - Style1 7 4" xfId="2465"/>
    <cellStyle name="Normal - Style1 7 5" xfId="2466"/>
    <cellStyle name="Normal - Style1 7 6" xfId="2467"/>
    <cellStyle name="Normal - Style1 7 7" xfId="2468"/>
    <cellStyle name="Normal - Style1 7 8" xfId="2469"/>
    <cellStyle name="Normal - Style1 7 9" xfId="2470"/>
    <cellStyle name="Normal - Style1 8" xfId="2471"/>
    <cellStyle name="Normal - Style1 8 10" xfId="2472"/>
    <cellStyle name="Normal - Style1 8 11" xfId="2473"/>
    <cellStyle name="Normal - Style1 8 12" xfId="2474"/>
    <cellStyle name="Normal - Style1 8 13" xfId="2475"/>
    <cellStyle name="Normal - Style1 8 14" xfId="2476"/>
    <cellStyle name="Normal - Style1 8 15" xfId="2477"/>
    <cellStyle name="Normal - Style1 8 16" xfId="2478"/>
    <cellStyle name="Normal - Style1 8 17" xfId="2479"/>
    <cellStyle name="Normal - Style1 8 18" xfId="2480"/>
    <cellStyle name="Normal - Style1 8 19" xfId="2481"/>
    <cellStyle name="Normal - Style1 8 2" xfId="2482"/>
    <cellStyle name="Normal - Style1 8 20" xfId="2483"/>
    <cellStyle name="Normal - Style1 8 21" xfId="2484"/>
    <cellStyle name="Normal - Style1 8 22" xfId="2485"/>
    <cellStyle name="Normal - Style1 8 23" xfId="2486"/>
    <cellStyle name="Normal - Style1 8 24" xfId="2487"/>
    <cellStyle name="Normal - Style1 8 25" xfId="2488"/>
    <cellStyle name="Normal - Style1 8 26" xfId="2489"/>
    <cellStyle name="Normal - Style1 8 27" xfId="2490"/>
    <cellStyle name="Normal - Style1 8 28" xfId="2491"/>
    <cellStyle name="Normal - Style1 8 29" xfId="2492"/>
    <cellStyle name="Normal - Style1 8 3" xfId="2493"/>
    <cellStyle name="Normal - Style1 8 30" xfId="2494"/>
    <cellStyle name="Normal - Style1 8 31" xfId="2495"/>
    <cellStyle name="Normal - Style1 8 4" xfId="2496"/>
    <cellStyle name="Normal - Style1 8 5" xfId="2497"/>
    <cellStyle name="Normal - Style1 8 6" xfId="2498"/>
    <cellStyle name="Normal - Style1 8 7" xfId="2499"/>
    <cellStyle name="Normal - Style1 8 8" xfId="2500"/>
    <cellStyle name="Normal - Style1 8 9" xfId="2501"/>
    <cellStyle name="Normal - Style1 9" xfId="2502"/>
    <cellStyle name="Normal - Style1 9 10" xfId="2503"/>
    <cellStyle name="Normal - Style1 9 11" xfId="2504"/>
    <cellStyle name="Normal - Style1 9 12" xfId="2505"/>
    <cellStyle name="Normal - Style1 9 13" xfId="2506"/>
    <cellStyle name="Normal - Style1 9 14" xfId="2507"/>
    <cellStyle name="Normal - Style1 9 15" xfId="2508"/>
    <cellStyle name="Normal - Style1 9 16" xfId="2509"/>
    <cellStyle name="Normal - Style1 9 17" xfId="2510"/>
    <cellStyle name="Normal - Style1 9 18" xfId="2511"/>
    <cellStyle name="Normal - Style1 9 19" xfId="2512"/>
    <cellStyle name="Normal - Style1 9 2" xfId="2513"/>
    <cellStyle name="Normal - Style1 9 20" xfId="2514"/>
    <cellStyle name="Normal - Style1 9 21" xfId="2515"/>
    <cellStyle name="Normal - Style1 9 22" xfId="2516"/>
    <cellStyle name="Normal - Style1 9 23" xfId="2517"/>
    <cellStyle name="Normal - Style1 9 24" xfId="2518"/>
    <cellStyle name="Normal - Style1 9 25" xfId="2519"/>
    <cellStyle name="Normal - Style1 9 26" xfId="2520"/>
    <cellStyle name="Normal - Style1 9 27" xfId="2521"/>
    <cellStyle name="Normal - Style1 9 28" xfId="2522"/>
    <cellStyle name="Normal - Style1 9 29" xfId="2523"/>
    <cellStyle name="Normal - Style1 9 3" xfId="2524"/>
    <cellStyle name="Normal - Style1 9 30" xfId="2525"/>
    <cellStyle name="Normal - Style1 9 31" xfId="2526"/>
    <cellStyle name="Normal - Style1 9 4" xfId="2527"/>
    <cellStyle name="Normal - Style1 9 5" xfId="2528"/>
    <cellStyle name="Normal - Style1 9 6" xfId="2529"/>
    <cellStyle name="Normal - Style1 9 7" xfId="2530"/>
    <cellStyle name="Normal - Style1 9 8" xfId="2531"/>
    <cellStyle name="Normal - Style1 9 9" xfId="2532"/>
    <cellStyle name="Normal - 유형1" xfId="4883"/>
    <cellStyle name="Normal 10" xfId="2533"/>
    <cellStyle name="Normal 11" xfId="4"/>
    <cellStyle name="Normal 12" xfId="2534"/>
    <cellStyle name="Normal 14" xfId="2535"/>
    <cellStyle name="Normal 14 10" xfId="2536"/>
    <cellStyle name="Normal 14 11" xfId="2537"/>
    <cellStyle name="Normal 14 12" xfId="2538"/>
    <cellStyle name="Normal 14 13" xfId="2539"/>
    <cellStyle name="Normal 14 14" xfId="2540"/>
    <cellStyle name="Normal 14 15" xfId="2541"/>
    <cellStyle name="Normal 14 16" xfId="2542"/>
    <cellStyle name="Normal 14 17" xfId="2543"/>
    <cellStyle name="Normal 14 18" xfId="2544"/>
    <cellStyle name="Normal 14 19" xfId="2545"/>
    <cellStyle name="Normal 14 2" xfId="2546"/>
    <cellStyle name="Normal 14 20" xfId="2547"/>
    <cellStyle name="Normal 14 21" xfId="2548"/>
    <cellStyle name="Normal 14 22" xfId="2549"/>
    <cellStyle name="Normal 14 23" xfId="2550"/>
    <cellStyle name="Normal 14 24" xfId="2551"/>
    <cellStyle name="Normal 14 25" xfId="2552"/>
    <cellStyle name="Normal 14 26" xfId="2553"/>
    <cellStyle name="Normal 14 3" xfId="2554"/>
    <cellStyle name="Normal 14 4" xfId="2555"/>
    <cellStyle name="Normal 14 5" xfId="2556"/>
    <cellStyle name="Normal 14 6" xfId="2557"/>
    <cellStyle name="Normal 14 7" xfId="2558"/>
    <cellStyle name="Normal 14 8" xfId="2559"/>
    <cellStyle name="Normal 14 9" xfId="2560"/>
    <cellStyle name="Normal 15" xfId="2561"/>
    <cellStyle name="Normal 15 10" xfId="2562"/>
    <cellStyle name="Normal 15 11" xfId="2563"/>
    <cellStyle name="Normal 15 12" xfId="2564"/>
    <cellStyle name="Normal 15 13" xfId="2565"/>
    <cellStyle name="Normal 15 14" xfId="2566"/>
    <cellStyle name="Normal 15 15" xfId="2567"/>
    <cellStyle name="Normal 15 16" xfId="2568"/>
    <cellStyle name="Normal 15 17" xfId="2569"/>
    <cellStyle name="Normal 15 18" xfId="2570"/>
    <cellStyle name="Normal 15 19" xfId="2571"/>
    <cellStyle name="Normal 15 2" xfId="2572"/>
    <cellStyle name="Normal 15 20" xfId="2573"/>
    <cellStyle name="Normal 15 21" xfId="2574"/>
    <cellStyle name="Normal 15 22" xfId="2575"/>
    <cellStyle name="Normal 15 23" xfId="2576"/>
    <cellStyle name="Normal 15 24" xfId="2577"/>
    <cellStyle name="Normal 15 25" xfId="2578"/>
    <cellStyle name="Normal 15 26" xfId="2579"/>
    <cellStyle name="Normal 15 3" xfId="2580"/>
    <cellStyle name="Normal 15 4" xfId="2581"/>
    <cellStyle name="Normal 15 5" xfId="2582"/>
    <cellStyle name="Normal 15 6" xfId="2583"/>
    <cellStyle name="Normal 15 7" xfId="2584"/>
    <cellStyle name="Normal 15 8" xfId="2585"/>
    <cellStyle name="Normal 15 9" xfId="2586"/>
    <cellStyle name="Normal 16" xfId="2587"/>
    <cellStyle name="Normal 16 10" xfId="2588"/>
    <cellStyle name="Normal 16 11" xfId="2589"/>
    <cellStyle name="Normal 16 12" xfId="2590"/>
    <cellStyle name="Normal 16 13" xfId="2591"/>
    <cellStyle name="Normal 16 14" xfId="2592"/>
    <cellStyle name="Normal 16 15" xfId="2593"/>
    <cellStyle name="Normal 16 16" xfId="2594"/>
    <cellStyle name="Normal 16 17" xfId="2595"/>
    <cellStyle name="Normal 16 18" xfId="2596"/>
    <cellStyle name="Normal 16 19" xfId="2597"/>
    <cellStyle name="Normal 16 2" xfId="2598"/>
    <cellStyle name="Normal 16 20" xfId="2599"/>
    <cellStyle name="Normal 16 21" xfId="2600"/>
    <cellStyle name="Normal 16 22" xfId="2601"/>
    <cellStyle name="Normal 16 23" xfId="2602"/>
    <cellStyle name="Normal 16 24" xfId="2603"/>
    <cellStyle name="Normal 16 25" xfId="2604"/>
    <cellStyle name="Normal 16 26" xfId="2605"/>
    <cellStyle name="Normal 16 3" xfId="2606"/>
    <cellStyle name="Normal 16 4" xfId="2607"/>
    <cellStyle name="Normal 16 5" xfId="2608"/>
    <cellStyle name="Normal 16 6" xfId="2609"/>
    <cellStyle name="Normal 16 7" xfId="2610"/>
    <cellStyle name="Normal 16 8" xfId="2611"/>
    <cellStyle name="Normal 16 9" xfId="2612"/>
    <cellStyle name="Normal 17" xfId="2613"/>
    <cellStyle name="Normal 17 10" xfId="2614"/>
    <cellStyle name="Normal 17 11" xfId="2615"/>
    <cellStyle name="Normal 17 12" xfId="2616"/>
    <cellStyle name="Normal 17 13" xfId="2617"/>
    <cellStyle name="Normal 17 14" xfId="2618"/>
    <cellStyle name="Normal 17 15" xfId="2619"/>
    <cellStyle name="Normal 17 16" xfId="2620"/>
    <cellStyle name="Normal 17 17" xfId="2621"/>
    <cellStyle name="Normal 17 18" xfId="2622"/>
    <cellStyle name="Normal 17 19" xfId="2623"/>
    <cellStyle name="Normal 17 2" xfId="2624"/>
    <cellStyle name="Normal 17 20" xfId="2625"/>
    <cellStyle name="Normal 17 21" xfId="2626"/>
    <cellStyle name="Normal 17 22" xfId="2627"/>
    <cellStyle name="Normal 17 23" xfId="2628"/>
    <cellStyle name="Normal 17 24" xfId="2629"/>
    <cellStyle name="Normal 17 25" xfId="2630"/>
    <cellStyle name="Normal 17 26" xfId="2631"/>
    <cellStyle name="Normal 17 3" xfId="2632"/>
    <cellStyle name="Normal 17 4" xfId="2633"/>
    <cellStyle name="Normal 17 5" xfId="2634"/>
    <cellStyle name="Normal 17 6" xfId="2635"/>
    <cellStyle name="Normal 17 7" xfId="2636"/>
    <cellStyle name="Normal 17 8" xfId="2637"/>
    <cellStyle name="Normal 17 9" xfId="2638"/>
    <cellStyle name="Normal 18" xfId="2639"/>
    <cellStyle name="Normal 18 10" xfId="2640"/>
    <cellStyle name="Normal 18 11" xfId="2641"/>
    <cellStyle name="Normal 18 12" xfId="2642"/>
    <cellStyle name="Normal 18 13" xfId="2643"/>
    <cellStyle name="Normal 18 14" xfId="2644"/>
    <cellStyle name="Normal 18 15" xfId="2645"/>
    <cellStyle name="Normal 18 16" xfId="2646"/>
    <cellStyle name="Normal 18 17" xfId="2647"/>
    <cellStyle name="Normal 18 18" xfId="2648"/>
    <cellStyle name="Normal 18 19" xfId="2649"/>
    <cellStyle name="Normal 18 2" xfId="2650"/>
    <cellStyle name="Normal 18 20" xfId="2651"/>
    <cellStyle name="Normal 18 21" xfId="2652"/>
    <cellStyle name="Normal 18 22" xfId="2653"/>
    <cellStyle name="Normal 18 23" xfId="2654"/>
    <cellStyle name="Normal 18 24" xfId="2655"/>
    <cellStyle name="Normal 18 25" xfId="2656"/>
    <cellStyle name="Normal 18 26" xfId="2657"/>
    <cellStyle name="Normal 18 3" xfId="2658"/>
    <cellStyle name="Normal 18 4" xfId="2659"/>
    <cellStyle name="Normal 18 5" xfId="2660"/>
    <cellStyle name="Normal 18 6" xfId="2661"/>
    <cellStyle name="Normal 18 7" xfId="2662"/>
    <cellStyle name="Normal 18 8" xfId="2663"/>
    <cellStyle name="Normal 18 9" xfId="2664"/>
    <cellStyle name="Normal 19" xfId="2665"/>
    <cellStyle name="Normal 19 10" xfId="2666"/>
    <cellStyle name="Normal 19 11" xfId="2667"/>
    <cellStyle name="Normal 19 12" xfId="2668"/>
    <cellStyle name="Normal 19 13" xfId="2669"/>
    <cellStyle name="Normal 19 14" xfId="2670"/>
    <cellStyle name="Normal 19 15" xfId="2671"/>
    <cellStyle name="Normal 19 16" xfId="2672"/>
    <cellStyle name="Normal 19 17" xfId="2673"/>
    <cellStyle name="Normal 19 18" xfId="2674"/>
    <cellStyle name="Normal 19 19" xfId="2675"/>
    <cellStyle name="Normal 19 2" xfId="2676"/>
    <cellStyle name="Normal 19 20" xfId="2677"/>
    <cellStyle name="Normal 19 21" xfId="2678"/>
    <cellStyle name="Normal 19 22" xfId="2679"/>
    <cellStyle name="Normal 19 23" xfId="2680"/>
    <cellStyle name="Normal 19 24" xfId="2681"/>
    <cellStyle name="Normal 19 25" xfId="2682"/>
    <cellStyle name="Normal 19 26" xfId="2683"/>
    <cellStyle name="Normal 19 3" xfId="2684"/>
    <cellStyle name="Normal 19 4" xfId="2685"/>
    <cellStyle name="Normal 19 5" xfId="2686"/>
    <cellStyle name="Normal 19 6" xfId="2687"/>
    <cellStyle name="Normal 19 7" xfId="2688"/>
    <cellStyle name="Normal 19 8" xfId="2689"/>
    <cellStyle name="Normal 19 9" xfId="2690"/>
    <cellStyle name="Normal 2" xfId="2691"/>
    <cellStyle name="Normal 2 10" xfId="2692"/>
    <cellStyle name="Normal 2 11" xfId="2693"/>
    <cellStyle name="Normal 2 12" xfId="2694"/>
    <cellStyle name="Normal 2 13" xfId="2695"/>
    <cellStyle name="Normal 2 14" xfId="2696"/>
    <cellStyle name="Normal 2 15" xfId="2697"/>
    <cellStyle name="Normal 2 16" xfId="2698"/>
    <cellStyle name="Normal 2 17" xfId="2699"/>
    <cellStyle name="Normal 2 18" xfId="2700"/>
    <cellStyle name="Normal 2 19" xfId="2701"/>
    <cellStyle name="Normal 2 2" xfId="2702"/>
    <cellStyle name="Normal 2 2 10" xfId="2703"/>
    <cellStyle name="Normal 2 2 11" xfId="2704"/>
    <cellStyle name="Normal 2 2 12" xfId="2705"/>
    <cellStyle name="Normal 2 2 13" xfId="2706"/>
    <cellStyle name="Normal 2 2 14" xfId="2707"/>
    <cellStyle name="Normal 2 2 15" xfId="2708"/>
    <cellStyle name="Normal 2 2 16" xfId="2709"/>
    <cellStyle name="Normal 2 2 17" xfId="2710"/>
    <cellStyle name="Normal 2 2 18" xfId="2711"/>
    <cellStyle name="Normal 2 2 19" xfId="2712"/>
    <cellStyle name="Normal 2 2 2" xfId="2713"/>
    <cellStyle name="Normal 2 2 20" xfId="2714"/>
    <cellStyle name="Normal 2 2 21" xfId="2715"/>
    <cellStyle name="Normal 2 2 22" xfId="2716"/>
    <cellStyle name="Normal 2 2 23" xfId="2717"/>
    <cellStyle name="Normal 2 2 24" xfId="2718"/>
    <cellStyle name="Normal 2 2 25" xfId="2719"/>
    <cellStyle name="Normal 2 2 26" xfId="2720"/>
    <cellStyle name="Normal 2 2 27" xfId="2721"/>
    <cellStyle name="Normal 2 2 28" xfId="2722"/>
    <cellStyle name="Normal 2 2 29" xfId="2723"/>
    <cellStyle name="Normal 2 2 3" xfId="2724"/>
    <cellStyle name="Normal 2 2 30" xfId="2725"/>
    <cellStyle name="Normal 2 2 31" xfId="2726"/>
    <cellStyle name="Normal 2 2 4" xfId="2727"/>
    <cellStyle name="Normal 2 2 5" xfId="2728"/>
    <cellStyle name="Normal 2 2 6" xfId="2729"/>
    <cellStyle name="Normal 2 2 7" xfId="2730"/>
    <cellStyle name="Normal 2 2 8" xfId="2731"/>
    <cellStyle name="Normal 2 2 9" xfId="2732"/>
    <cellStyle name="Normal 2 20" xfId="2733"/>
    <cellStyle name="Normal 2 21" xfId="2734"/>
    <cellStyle name="Normal 2 22" xfId="2735"/>
    <cellStyle name="Normal 2 23" xfId="2736"/>
    <cellStyle name="Normal 2 24" xfId="2737"/>
    <cellStyle name="Normal 2 25" xfId="2738"/>
    <cellStyle name="Normal 2 26" xfId="2739"/>
    <cellStyle name="Normal 2 27" xfId="2740"/>
    <cellStyle name="Normal 2 28" xfId="2741"/>
    <cellStyle name="Normal 2 29" xfId="2742"/>
    <cellStyle name="Normal 2 3" xfId="2743"/>
    <cellStyle name="Normal 2 30" xfId="2744"/>
    <cellStyle name="Normal 2 31" xfId="2745"/>
    <cellStyle name="Normal 2 32" xfId="2746"/>
    <cellStyle name="Normal 2 4" xfId="2747"/>
    <cellStyle name="Normal 2 5" xfId="2748"/>
    <cellStyle name="Normal 2 6" xfId="2749"/>
    <cellStyle name="Normal 2 7" xfId="2750"/>
    <cellStyle name="Normal 2 8" xfId="2751"/>
    <cellStyle name="Normal 2 9" xfId="2752"/>
    <cellStyle name="Normal 21" xfId="2753"/>
    <cellStyle name="Normal 21 10" xfId="2754"/>
    <cellStyle name="Normal 21 11" xfId="2755"/>
    <cellStyle name="Normal 21 12" xfId="2756"/>
    <cellStyle name="Normal 21 13" xfId="2757"/>
    <cellStyle name="Normal 21 14" xfId="2758"/>
    <cellStyle name="Normal 21 15" xfId="2759"/>
    <cellStyle name="Normal 21 16" xfId="2760"/>
    <cellStyle name="Normal 21 17" xfId="2761"/>
    <cellStyle name="Normal 21 18" xfId="2762"/>
    <cellStyle name="Normal 21 19" xfId="2763"/>
    <cellStyle name="Normal 21 2" xfId="2764"/>
    <cellStyle name="Normal 21 20" xfId="2765"/>
    <cellStyle name="Normal 21 21" xfId="2766"/>
    <cellStyle name="Normal 21 22" xfId="2767"/>
    <cellStyle name="Normal 21 23" xfId="2768"/>
    <cellStyle name="Normal 21 24" xfId="2769"/>
    <cellStyle name="Normal 21 25" xfId="2770"/>
    <cellStyle name="Normal 21 26" xfId="2771"/>
    <cellStyle name="Normal 21 27" xfId="2772"/>
    <cellStyle name="Normal 21 28" xfId="2773"/>
    <cellStyle name="Normal 21 3" xfId="2774"/>
    <cellStyle name="Normal 21 4" xfId="2775"/>
    <cellStyle name="Normal 21 5" xfId="2776"/>
    <cellStyle name="Normal 21 6" xfId="2777"/>
    <cellStyle name="Normal 21 7" xfId="2778"/>
    <cellStyle name="Normal 21 8" xfId="2779"/>
    <cellStyle name="Normal 21 9" xfId="2780"/>
    <cellStyle name="Normal 22" xfId="2781"/>
    <cellStyle name="Normal 22 10" xfId="2782"/>
    <cellStyle name="Normal 22 11" xfId="2783"/>
    <cellStyle name="Normal 22 12" xfId="2784"/>
    <cellStyle name="Normal 22 13" xfId="2785"/>
    <cellStyle name="Normal 22 14" xfId="2786"/>
    <cellStyle name="Normal 22 15" xfId="2787"/>
    <cellStyle name="Normal 22 16" xfId="2788"/>
    <cellStyle name="Normal 22 17" xfId="2789"/>
    <cellStyle name="Normal 22 18" xfId="2790"/>
    <cellStyle name="Normal 22 19" xfId="2791"/>
    <cellStyle name="Normal 22 2" xfId="2792"/>
    <cellStyle name="Normal 22 20" xfId="2793"/>
    <cellStyle name="Normal 22 21" xfId="2794"/>
    <cellStyle name="Normal 22 22" xfId="2795"/>
    <cellStyle name="Normal 22 23" xfId="2796"/>
    <cellStyle name="Normal 22 24" xfId="2797"/>
    <cellStyle name="Normal 22 25" xfId="2798"/>
    <cellStyle name="Normal 22 26" xfId="2799"/>
    <cellStyle name="Normal 22 27" xfId="2800"/>
    <cellStyle name="Normal 22 28" xfId="2801"/>
    <cellStyle name="Normal 22 3" xfId="2802"/>
    <cellStyle name="Normal 22 4" xfId="2803"/>
    <cellStyle name="Normal 22 5" xfId="2804"/>
    <cellStyle name="Normal 22 6" xfId="2805"/>
    <cellStyle name="Normal 22 7" xfId="2806"/>
    <cellStyle name="Normal 22 8" xfId="2807"/>
    <cellStyle name="Normal 22 9" xfId="2808"/>
    <cellStyle name="Normal 25" xfId="2809"/>
    <cellStyle name="Normal 25 10" xfId="2810"/>
    <cellStyle name="Normal 25 11" xfId="2811"/>
    <cellStyle name="Normal 25 12" xfId="2812"/>
    <cellStyle name="Normal 25 13" xfId="2813"/>
    <cellStyle name="Normal 25 14" xfId="2814"/>
    <cellStyle name="Normal 25 15" xfId="2815"/>
    <cellStyle name="Normal 25 16" xfId="2816"/>
    <cellStyle name="Normal 25 17" xfId="2817"/>
    <cellStyle name="Normal 25 18" xfId="2818"/>
    <cellStyle name="Normal 25 19" xfId="2819"/>
    <cellStyle name="Normal 25 2" xfId="2820"/>
    <cellStyle name="Normal 25 20" xfId="2821"/>
    <cellStyle name="Normal 25 21" xfId="2822"/>
    <cellStyle name="Normal 25 22" xfId="2823"/>
    <cellStyle name="Normal 25 23" xfId="2824"/>
    <cellStyle name="Normal 25 24" xfId="2825"/>
    <cellStyle name="Normal 25 25" xfId="2826"/>
    <cellStyle name="Normal 25 26" xfId="2827"/>
    <cellStyle name="Normal 25 27" xfId="2828"/>
    <cellStyle name="Normal 25 28" xfId="2829"/>
    <cellStyle name="Normal 25 3" xfId="2830"/>
    <cellStyle name="Normal 25 4" xfId="2831"/>
    <cellStyle name="Normal 25 5" xfId="2832"/>
    <cellStyle name="Normal 25 6" xfId="2833"/>
    <cellStyle name="Normal 25 7" xfId="2834"/>
    <cellStyle name="Normal 25 8" xfId="2835"/>
    <cellStyle name="Normal 25 9" xfId="2836"/>
    <cellStyle name="Normal 26" xfId="2837"/>
    <cellStyle name="Normal 26 10" xfId="2838"/>
    <cellStyle name="Normal 26 11" xfId="2839"/>
    <cellStyle name="Normal 26 12" xfId="2840"/>
    <cellStyle name="Normal 26 13" xfId="2841"/>
    <cellStyle name="Normal 26 14" xfId="2842"/>
    <cellStyle name="Normal 26 15" xfId="2843"/>
    <cellStyle name="Normal 26 16" xfId="2844"/>
    <cellStyle name="Normal 26 17" xfId="2845"/>
    <cellStyle name="Normal 26 18" xfId="2846"/>
    <cellStyle name="Normal 26 19" xfId="2847"/>
    <cellStyle name="Normal 26 2" xfId="2848"/>
    <cellStyle name="Normal 26 20" xfId="2849"/>
    <cellStyle name="Normal 26 21" xfId="2850"/>
    <cellStyle name="Normal 26 22" xfId="2851"/>
    <cellStyle name="Normal 26 23" xfId="2852"/>
    <cellStyle name="Normal 26 24" xfId="2853"/>
    <cellStyle name="Normal 26 25" xfId="2854"/>
    <cellStyle name="Normal 26 26" xfId="2855"/>
    <cellStyle name="Normal 26 27" xfId="2856"/>
    <cellStyle name="Normal 26 28" xfId="2857"/>
    <cellStyle name="Normal 26 3" xfId="2858"/>
    <cellStyle name="Normal 26 4" xfId="2859"/>
    <cellStyle name="Normal 26 5" xfId="2860"/>
    <cellStyle name="Normal 26 6" xfId="2861"/>
    <cellStyle name="Normal 26 7" xfId="2862"/>
    <cellStyle name="Normal 26 8" xfId="2863"/>
    <cellStyle name="Normal 26 9" xfId="2864"/>
    <cellStyle name="Normal 27" xfId="2865"/>
    <cellStyle name="Normal 27 10" xfId="2866"/>
    <cellStyle name="Normal 27 11" xfId="2867"/>
    <cellStyle name="Normal 27 12" xfId="2868"/>
    <cellStyle name="Normal 27 13" xfId="2869"/>
    <cellStyle name="Normal 27 14" xfId="2870"/>
    <cellStyle name="Normal 27 15" xfId="2871"/>
    <cellStyle name="Normal 27 16" xfId="2872"/>
    <cellStyle name="Normal 27 17" xfId="2873"/>
    <cellStyle name="Normal 27 18" xfId="2874"/>
    <cellStyle name="Normal 27 19" xfId="2875"/>
    <cellStyle name="Normal 27 2" xfId="2876"/>
    <cellStyle name="Normal 27 20" xfId="2877"/>
    <cellStyle name="Normal 27 21" xfId="2878"/>
    <cellStyle name="Normal 27 22" xfId="2879"/>
    <cellStyle name="Normal 27 23" xfId="2880"/>
    <cellStyle name="Normal 27 24" xfId="2881"/>
    <cellStyle name="Normal 27 25" xfId="2882"/>
    <cellStyle name="Normal 27 26" xfId="2883"/>
    <cellStyle name="Normal 27 27" xfId="2884"/>
    <cellStyle name="Normal 27 28" xfId="2885"/>
    <cellStyle name="Normal 27 3" xfId="2886"/>
    <cellStyle name="Normal 27 4" xfId="2887"/>
    <cellStyle name="Normal 27 5" xfId="2888"/>
    <cellStyle name="Normal 27 6" xfId="2889"/>
    <cellStyle name="Normal 27 7" xfId="2890"/>
    <cellStyle name="Normal 27 8" xfId="2891"/>
    <cellStyle name="Normal 27 9" xfId="2892"/>
    <cellStyle name="Normal 28" xfId="2893"/>
    <cellStyle name="Normal 28 10" xfId="2894"/>
    <cellStyle name="Normal 28 11" xfId="2895"/>
    <cellStyle name="Normal 28 12" xfId="2896"/>
    <cellStyle name="Normal 28 13" xfId="2897"/>
    <cellStyle name="Normal 28 14" xfId="2898"/>
    <cellStyle name="Normal 28 15" xfId="2899"/>
    <cellStyle name="Normal 28 16" xfId="2900"/>
    <cellStyle name="Normal 28 17" xfId="2901"/>
    <cellStyle name="Normal 28 18" xfId="2902"/>
    <cellStyle name="Normal 28 19" xfId="2903"/>
    <cellStyle name="Normal 28 2" xfId="2904"/>
    <cellStyle name="Normal 28 20" xfId="2905"/>
    <cellStyle name="Normal 28 21" xfId="2906"/>
    <cellStyle name="Normal 28 22" xfId="2907"/>
    <cellStyle name="Normal 28 23" xfId="2908"/>
    <cellStyle name="Normal 28 24" xfId="2909"/>
    <cellStyle name="Normal 28 25" xfId="2910"/>
    <cellStyle name="Normal 28 26" xfId="2911"/>
    <cellStyle name="Normal 28 27" xfId="2912"/>
    <cellStyle name="Normal 28 28" xfId="2913"/>
    <cellStyle name="Normal 28 3" xfId="2914"/>
    <cellStyle name="Normal 28 4" xfId="2915"/>
    <cellStyle name="Normal 28 5" xfId="2916"/>
    <cellStyle name="Normal 28 6" xfId="2917"/>
    <cellStyle name="Normal 28 7" xfId="2918"/>
    <cellStyle name="Normal 28 8" xfId="2919"/>
    <cellStyle name="Normal 28 9" xfId="2920"/>
    <cellStyle name="Normal 29" xfId="2921"/>
    <cellStyle name="Normal 29 10" xfId="2922"/>
    <cellStyle name="Normal 29 11" xfId="2923"/>
    <cellStyle name="Normal 29 12" xfId="2924"/>
    <cellStyle name="Normal 29 13" xfId="2925"/>
    <cellStyle name="Normal 29 14" xfId="2926"/>
    <cellStyle name="Normal 29 15" xfId="2927"/>
    <cellStyle name="Normal 29 16" xfId="2928"/>
    <cellStyle name="Normal 29 17" xfId="2929"/>
    <cellStyle name="Normal 29 18" xfId="2930"/>
    <cellStyle name="Normal 29 19" xfId="2931"/>
    <cellStyle name="Normal 29 2" xfId="2932"/>
    <cellStyle name="Normal 29 20" xfId="2933"/>
    <cellStyle name="Normal 29 21" xfId="2934"/>
    <cellStyle name="Normal 29 22" xfId="2935"/>
    <cellStyle name="Normal 29 23" xfId="2936"/>
    <cellStyle name="Normal 29 24" xfId="2937"/>
    <cellStyle name="Normal 29 25" xfId="2938"/>
    <cellStyle name="Normal 29 26" xfId="2939"/>
    <cellStyle name="Normal 29 27" xfId="2940"/>
    <cellStyle name="Normal 29 28" xfId="2941"/>
    <cellStyle name="Normal 29 3" xfId="2942"/>
    <cellStyle name="Normal 29 4" xfId="2943"/>
    <cellStyle name="Normal 29 5" xfId="2944"/>
    <cellStyle name="Normal 29 6" xfId="2945"/>
    <cellStyle name="Normal 29 7" xfId="2946"/>
    <cellStyle name="Normal 29 8" xfId="2947"/>
    <cellStyle name="Normal 29 9" xfId="2948"/>
    <cellStyle name="Normal 3" xfId="2949"/>
    <cellStyle name="Normal 3 10" xfId="2950"/>
    <cellStyle name="Normal 3 11" xfId="2951"/>
    <cellStyle name="Normal 3 12" xfId="2952"/>
    <cellStyle name="Normal 3 13" xfId="2953"/>
    <cellStyle name="Normal 3 14" xfId="2954"/>
    <cellStyle name="Normal 3 15" xfId="2955"/>
    <cellStyle name="Normal 3 16" xfId="2956"/>
    <cellStyle name="Normal 3 17" xfId="2957"/>
    <cellStyle name="Normal 3 18" xfId="2958"/>
    <cellStyle name="Normal 3 19" xfId="2959"/>
    <cellStyle name="Normal 3 2" xfId="2960"/>
    <cellStyle name="Normal 3 20" xfId="2961"/>
    <cellStyle name="Normal 3 21" xfId="2962"/>
    <cellStyle name="Normal 3 22" xfId="2963"/>
    <cellStyle name="Normal 3 23" xfId="2964"/>
    <cellStyle name="Normal 3 24" xfId="2965"/>
    <cellStyle name="Normal 3 25" xfId="2966"/>
    <cellStyle name="Normal 3 26" xfId="2967"/>
    <cellStyle name="Normal 3 3" xfId="2968"/>
    <cellStyle name="Normal 3 4" xfId="2969"/>
    <cellStyle name="Normal 3 5" xfId="2970"/>
    <cellStyle name="Normal 3 6" xfId="2971"/>
    <cellStyle name="Normal 3 7" xfId="2972"/>
    <cellStyle name="Normal 3 8" xfId="2973"/>
    <cellStyle name="Normal 3 9" xfId="2974"/>
    <cellStyle name="Normal 30" xfId="2975"/>
    <cellStyle name="Normal 30 10" xfId="2976"/>
    <cellStyle name="Normal 30 11" xfId="2977"/>
    <cellStyle name="Normal 30 12" xfId="2978"/>
    <cellStyle name="Normal 30 13" xfId="2979"/>
    <cellStyle name="Normal 30 14" xfId="2980"/>
    <cellStyle name="Normal 30 15" xfId="2981"/>
    <cellStyle name="Normal 30 16" xfId="2982"/>
    <cellStyle name="Normal 30 17" xfId="2983"/>
    <cellStyle name="Normal 30 18" xfId="2984"/>
    <cellStyle name="Normal 30 19" xfId="2985"/>
    <cellStyle name="Normal 30 2" xfId="2986"/>
    <cellStyle name="Normal 30 20" xfId="2987"/>
    <cellStyle name="Normal 30 21" xfId="2988"/>
    <cellStyle name="Normal 30 22" xfId="2989"/>
    <cellStyle name="Normal 30 23" xfId="2990"/>
    <cellStyle name="Normal 30 24" xfId="2991"/>
    <cellStyle name="Normal 30 25" xfId="2992"/>
    <cellStyle name="Normal 30 26" xfId="2993"/>
    <cellStyle name="Normal 30 27" xfId="2994"/>
    <cellStyle name="Normal 30 28" xfId="2995"/>
    <cellStyle name="Normal 30 3" xfId="2996"/>
    <cellStyle name="Normal 30 4" xfId="2997"/>
    <cellStyle name="Normal 30 5" xfId="2998"/>
    <cellStyle name="Normal 30 6" xfId="2999"/>
    <cellStyle name="Normal 30 7" xfId="3000"/>
    <cellStyle name="Normal 30 8" xfId="3001"/>
    <cellStyle name="Normal 30 9" xfId="3002"/>
    <cellStyle name="Normal 31" xfId="3003"/>
    <cellStyle name="Normal 31 10" xfId="3004"/>
    <cellStyle name="Normal 31 11" xfId="3005"/>
    <cellStyle name="Normal 31 12" xfId="3006"/>
    <cellStyle name="Normal 31 13" xfId="3007"/>
    <cellStyle name="Normal 31 14" xfId="3008"/>
    <cellStyle name="Normal 31 15" xfId="3009"/>
    <cellStyle name="Normal 31 16" xfId="3010"/>
    <cellStyle name="Normal 31 17" xfId="3011"/>
    <cellStyle name="Normal 31 18" xfId="3012"/>
    <cellStyle name="Normal 31 19" xfId="3013"/>
    <cellStyle name="Normal 31 2" xfId="3014"/>
    <cellStyle name="Normal 31 20" xfId="3015"/>
    <cellStyle name="Normal 31 21" xfId="3016"/>
    <cellStyle name="Normal 31 22" xfId="3017"/>
    <cellStyle name="Normal 31 23" xfId="3018"/>
    <cellStyle name="Normal 31 24" xfId="3019"/>
    <cellStyle name="Normal 31 25" xfId="3020"/>
    <cellStyle name="Normal 31 26" xfId="3021"/>
    <cellStyle name="Normal 31 27" xfId="3022"/>
    <cellStyle name="Normal 31 28" xfId="3023"/>
    <cellStyle name="Normal 31 3" xfId="3024"/>
    <cellStyle name="Normal 31 4" xfId="3025"/>
    <cellStyle name="Normal 31 5" xfId="3026"/>
    <cellStyle name="Normal 31 6" xfId="3027"/>
    <cellStyle name="Normal 31 7" xfId="3028"/>
    <cellStyle name="Normal 31 8" xfId="3029"/>
    <cellStyle name="Normal 31 9" xfId="3030"/>
    <cellStyle name="Normal 32" xfId="3031"/>
    <cellStyle name="Normal 32 10" xfId="3032"/>
    <cellStyle name="Normal 32 11" xfId="3033"/>
    <cellStyle name="Normal 32 12" xfId="3034"/>
    <cellStyle name="Normal 32 13" xfId="3035"/>
    <cellStyle name="Normal 32 14" xfId="3036"/>
    <cellStyle name="Normal 32 15" xfId="3037"/>
    <cellStyle name="Normal 32 16" xfId="3038"/>
    <cellStyle name="Normal 32 17" xfId="3039"/>
    <cellStyle name="Normal 32 18" xfId="3040"/>
    <cellStyle name="Normal 32 19" xfId="3041"/>
    <cellStyle name="Normal 32 2" xfId="3042"/>
    <cellStyle name="Normal 32 20" xfId="3043"/>
    <cellStyle name="Normal 32 21" xfId="3044"/>
    <cellStyle name="Normal 32 22" xfId="3045"/>
    <cellStyle name="Normal 32 23" xfId="3046"/>
    <cellStyle name="Normal 32 24" xfId="3047"/>
    <cellStyle name="Normal 32 25" xfId="3048"/>
    <cellStyle name="Normal 32 26" xfId="3049"/>
    <cellStyle name="Normal 32 27" xfId="3050"/>
    <cellStyle name="Normal 32 28" xfId="3051"/>
    <cellStyle name="Normal 32 3" xfId="3052"/>
    <cellStyle name="Normal 32 4" xfId="3053"/>
    <cellStyle name="Normal 32 5" xfId="3054"/>
    <cellStyle name="Normal 32 6" xfId="3055"/>
    <cellStyle name="Normal 32 7" xfId="3056"/>
    <cellStyle name="Normal 32 8" xfId="3057"/>
    <cellStyle name="Normal 32 9" xfId="3058"/>
    <cellStyle name="Normal 4" xfId="3059"/>
    <cellStyle name="Normal 4 10" xfId="3060"/>
    <cellStyle name="Normal 4 11" xfId="3061"/>
    <cellStyle name="Normal 4 12" xfId="3062"/>
    <cellStyle name="Normal 4 13" xfId="3063"/>
    <cellStyle name="Normal 4 14" xfId="3064"/>
    <cellStyle name="Normal 4 15" xfId="3065"/>
    <cellStyle name="Normal 4 16" xfId="3066"/>
    <cellStyle name="Normal 4 17" xfId="3067"/>
    <cellStyle name="Normal 4 18" xfId="3068"/>
    <cellStyle name="Normal 4 19" xfId="3069"/>
    <cellStyle name="Normal 4 2" xfId="3070"/>
    <cellStyle name="Normal 4 20" xfId="3071"/>
    <cellStyle name="Normal 4 21" xfId="3072"/>
    <cellStyle name="Normal 4 22" xfId="3073"/>
    <cellStyle name="Normal 4 23" xfId="3074"/>
    <cellStyle name="Normal 4 24" xfId="3075"/>
    <cellStyle name="Normal 4 25" xfId="3076"/>
    <cellStyle name="Normal 4 26" xfId="3077"/>
    <cellStyle name="Normal 4 27" xfId="3078"/>
    <cellStyle name="Normal 4 3" xfId="3079"/>
    <cellStyle name="Normal 4 4" xfId="3080"/>
    <cellStyle name="Normal 4 5" xfId="3081"/>
    <cellStyle name="Normal 4 6" xfId="3082"/>
    <cellStyle name="Normal 4 7" xfId="3083"/>
    <cellStyle name="Normal 4 8" xfId="3084"/>
    <cellStyle name="Normal 4 9" xfId="3085"/>
    <cellStyle name="Normal 5" xfId="3086"/>
    <cellStyle name="Normal 6" xfId="3087"/>
    <cellStyle name="Normal 6 10" xfId="3088"/>
    <cellStyle name="Normal 6 11" xfId="3089"/>
    <cellStyle name="Normal 6 12" xfId="3090"/>
    <cellStyle name="Normal 6 13" xfId="3091"/>
    <cellStyle name="Normal 6 14" xfId="3092"/>
    <cellStyle name="Normal 6 15" xfId="3093"/>
    <cellStyle name="Normal 6 16" xfId="3094"/>
    <cellStyle name="Normal 6 17" xfId="3095"/>
    <cellStyle name="Normal 6 18" xfId="3096"/>
    <cellStyle name="Normal 6 19" xfId="3097"/>
    <cellStyle name="Normal 6 2" xfId="3098"/>
    <cellStyle name="Normal 6 20" xfId="3099"/>
    <cellStyle name="Normal 6 21" xfId="3100"/>
    <cellStyle name="Normal 6 22" xfId="3101"/>
    <cellStyle name="Normal 6 23" xfId="3102"/>
    <cellStyle name="Normal 6 24" xfId="3103"/>
    <cellStyle name="Normal 6 25" xfId="3104"/>
    <cellStyle name="Normal 6 26" xfId="3105"/>
    <cellStyle name="Normal 6 3" xfId="3106"/>
    <cellStyle name="Normal 6 4" xfId="3107"/>
    <cellStyle name="Normal 6 5" xfId="3108"/>
    <cellStyle name="Normal 6 6" xfId="3109"/>
    <cellStyle name="Normal 6 7" xfId="3110"/>
    <cellStyle name="Normal 6 8" xfId="3111"/>
    <cellStyle name="Normal 6 9" xfId="3112"/>
    <cellStyle name="Normal 7" xfId="3113"/>
    <cellStyle name="Normal 7 10" xfId="3114"/>
    <cellStyle name="Normal 7 11" xfId="3115"/>
    <cellStyle name="Normal 7 12" xfId="3116"/>
    <cellStyle name="Normal 7 13" xfId="3117"/>
    <cellStyle name="Normal 7 14" xfId="3118"/>
    <cellStyle name="Normal 7 15" xfId="3119"/>
    <cellStyle name="Normal 7 16" xfId="3120"/>
    <cellStyle name="Normal 7 17" xfId="3121"/>
    <cellStyle name="Normal 7 18" xfId="3122"/>
    <cellStyle name="Normal 7 19" xfId="3123"/>
    <cellStyle name="Normal 7 2" xfId="3124"/>
    <cellStyle name="Normal 7 20" xfId="3125"/>
    <cellStyle name="Normal 7 21" xfId="3126"/>
    <cellStyle name="Normal 7 22" xfId="3127"/>
    <cellStyle name="Normal 7 23" xfId="3128"/>
    <cellStyle name="Normal 7 24" xfId="3129"/>
    <cellStyle name="Normal 7 25" xfId="3130"/>
    <cellStyle name="Normal 7 26" xfId="3131"/>
    <cellStyle name="Normal 7 3" xfId="3132"/>
    <cellStyle name="Normal 7 4" xfId="3133"/>
    <cellStyle name="Normal 7 5" xfId="3134"/>
    <cellStyle name="Normal 7 6" xfId="3135"/>
    <cellStyle name="Normal 7 7" xfId="3136"/>
    <cellStyle name="Normal 7 8" xfId="3137"/>
    <cellStyle name="Normal 7 9" xfId="3138"/>
    <cellStyle name="Normal 8" xfId="3139"/>
    <cellStyle name="Normal 8 10" xfId="3140"/>
    <cellStyle name="Normal 8 11" xfId="3141"/>
    <cellStyle name="Normal 8 12" xfId="3142"/>
    <cellStyle name="Normal 8 13" xfId="3143"/>
    <cellStyle name="Normal 8 14" xfId="3144"/>
    <cellStyle name="Normal 8 15" xfId="3145"/>
    <cellStyle name="Normal 8 16" xfId="3146"/>
    <cellStyle name="Normal 8 17" xfId="3147"/>
    <cellStyle name="Normal 8 18" xfId="3148"/>
    <cellStyle name="Normal 8 19" xfId="3149"/>
    <cellStyle name="Normal 8 2" xfId="3150"/>
    <cellStyle name="Normal 8 20" xfId="3151"/>
    <cellStyle name="Normal 8 21" xfId="3152"/>
    <cellStyle name="Normal 8 22" xfId="3153"/>
    <cellStyle name="Normal 8 23" xfId="3154"/>
    <cellStyle name="Normal 8 24" xfId="3155"/>
    <cellStyle name="Normal 8 25" xfId="3156"/>
    <cellStyle name="Normal 8 26" xfId="3157"/>
    <cellStyle name="Normal 8 3" xfId="3158"/>
    <cellStyle name="Normal 8 4" xfId="3159"/>
    <cellStyle name="Normal 8 5" xfId="3160"/>
    <cellStyle name="Normal 8 6" xfId="3161"/>
    <cellStyle name="Normal 8 7" xfId="3162"/>
    <cellStyle name="Normal 8 8" xfId="3163"/>
    <cellStyle name="Normal 8 9" xfId="3164"/>
    <cellStyle name="Normal 9" xfId="3165"/>
    <cellStyle name="Normal_Sheet1" xfId="3"/>
    <cellStyle name="Normal1" xfId="4884"/>
    <cellStyle name="Œ…‹æØ‚è [0.00]_ÆÂ¹²" xfId="4885"/>
    <cellStyle name="Œ…‹æØ‚è_laroux" xfId="4886"/>
    <cellStyle name="oft Excel]_x000d_&#10;Comment=open=/f ‚ðw’è‚·‚é‚ÆAƒ†[ƒU[’è‹`ŠÖ”‚ðŠÖ”“\‚è•t‚¯‚Ìˆê——‚É“o˜^‚·‚é‚±‚Æ‚ª‚Å‚«‚Ü‚·B_x000d_&#10;Maximized" xfId="4887"/>
    <cellStyle name="omma [0]_Mktg Prog" xfId="4888"/>
    <cellStyle name="ormal_Sheet1_1" xfId="4889"/>
    <cellStyle name="paint" xfId="4890"/>
    <cellStyle name="per.style" xfId="4891"/>
    <cellStyle name="Percent [0]" xfId="4892"/>
    <cellStyle name="Percent [00]" xfId="4893"/>
    <cellStyle name="Percent [2]" xfId="4894"/>
    <cellStyle name="Percent 2" xfId="4895"/>
    <cellStyle name="PERCENTAGE" xfId="4896"/>
    <cellStyle name="PrePop Currency (0)" xfId="4897"/>
    <cellStyle name="PrePop Currency (2)" xfId="4898"/>
    <cellStyle name="PrePop Units (0)" xfId="4899"/>
    <cellStyle name="PrePop Units (1)" xfId="4900"/>
    <cellStyle name="PrePop Units (2)" xfId="4901"/>
    <cellStyle name="pricing" xfId="4902"/>
    <cellStyle name="PSChar" xfId="4903"/>
    <cellStyle name="PSHeading" xfId="4904"/>
    <cellStyle name="RevList" xfId="4905"/>
    <cellStyle name="S—_x0008_" xfId="4906"/>
    <cellStyle name="Standard_AAbgleich" xfId="4907"/>
    <cellStyle name="Style 1" xfId="4908"/>
    <cellStyle name="Style 10" xfId="4909"/>
    <cellStyle name="Style 100" xfId="4910"/>
    <cellStyle name="Style 101" xfId="4911"/>
    <cellStyle name="Style 102" xfId="4912"/>
    <cellStyle name="Style 103" xfId="4913"/>
    <cellStyle name="Style 104" xfId="4914"/>
    <cellStyle name="Style 105" xfId="4915"/>
    <cellStyle name="Style 106" xfId="4916"/>
    <cellStyle name="Style 107" xfId="4917"/>
    <cellStyle name="Style 108" xfId="4918"/>
    <cellStyle name="Style 109" xfId="4919"/>
    <cellStyle name="Style 11" xfId="4920"/>
    <cellStyle name="Style 110" xfId="4921"/>
    <cellStyle name="Style 111" xfId="4922"/>
    <cellStyle name="Style 112" xfId="4923"/>
    <cellStyle name="Style 113" xfId="4924"/>
    <cellStyle name="Style 114" xfId="4925"/>
    <cellStyle name="Style 115" xfId="4926"/>
    <cellStyle name="Style 116" xfId="4927"/>
    <cellStyle name="Style 117" xfId="4928"/>
    <cellStyle name="Style 118" xfId="4929"/>
    <cellStyle name="Style 119" xfId="4930"/>
    <cellStyle name="Style 12" xfId="4931"/>
    <cellStyle name="Style 120" xfId="4932"/>
    <cellStyle name="Style 121" xfId="4933"/>
    <cellStyle name="Style 122" xfId="4934"/>
    <cellStyle name="Style 123" xfId="4935"/>
    <cellStyle name="Style 124" xfId="4936"/>
    <cellStyle name="Style 125" xfId="4937"/>
    <cellStyle name="Style 126" xfId="4938"/>
    <cellStyle name="Style 127" xfId="4939"/>
    <cellStyle name="Style 128" xfId="4940"/>
    <cellStyle name="Style 129" xfId="4941"/>
    <cellStyle name="Style 13" xfId="4942"/>
    <cellStyle name="Style 130" xfId="4943"/>
    <cellStyle name="Style 131" xfId="4944"/>
    <cellStyle name="Style 132" xfId="4945"/>
    <cellStyle name="Style 133" xfId="4946"/>
    <cellStyle name="Style 134" xfId="4947"/>
    <cellStyle name="Style 135" xfId="4948"/>
    <cellStyle name="Style 136" xfId="4949"/>
    <cellStyle name="Style 137" xfId="4950"/>
    <cellStyle name="Style 138" xfId="4951"/>
    <cellStyle name="Style 139" xfId="4952"/>
    <cellStyle name="Style 14" xfId="4953"/>
    <cellStyle name="Style 140" xfId="4954"/>
    <cellStyle name="Style 141" xfId="4955"/>
    <cellStyle name="Style 142" xfId="4956"/>
    <cellStyle name="Style 143" xfId="4957"/>
    <cellStyle name="Style 144" xfId="4958"/>
    <cellStyle name="Style 145" xfId="4959"/>
    <cellStyle name="Style 146" xfId="4960"/>
    <cellStyle name="Style 147" xfId="4961"/>
    <cellStyle name="Style 148" xfId="4962"/>
    <cellStyle name="Style 149" xfId="4963"/>
    <cellStyle name="Style 15" xfId="4964"/>
    <cellStyle name="Style 150" xfId="4965"/>
    <cellStyle name="Style 151" xfId="4966"/>
    <cellStyle name="Style 152" xfId="4967"/>
    <cellStyle name="Style 153" xfId="4968"/>
    <cellStyle name="Style 154" xfId="4969"/>
    <cellStyle name="Style 155" xfId="4970"/>
    <cellStyle name="Style 156" xfId="4971"/>
    <cellStyle name="Style 157" xfId="4972"/>
    <cellStyle name="Style 158" xfId="4973"/>
    <cellStyle name="Style 159" xfId="4974"/>
    <cellStyle name="Style 16" xfId="4975"/>
    <cellStyle name="Style 160" xfId="4976"/>
    <cellStyle name="Style 161" xfId="4977"/>
    <cellStyle name="Style 162" xfId="4978"/>
    <cellStyle name="Style 163" xfId="4979"/>
    <cellStyle name="Style 164" xfId="4980"/>
    <cellStyle name="Style 165" xfId="4981"/>
    <cellStyle name="Style 166" xfId="4982"/>
    <cellStyle name="Style 167" xfId="4983"/>
    <cellStyle name="Style 168" xfId="4984"/>
    <cellStyle name="Style 169" xfId="4985"/>
    <cellStyle name="Style 17" xfId="4986"/>
    <cellStyle name="Style 170" xfId="4987"/>
    <cellStyle name="Style 171" xfId="4988"/>
    <cellStyle name="Style 172" xfId="4989"/>
    <cellStyle name="Style 173" xfId="4990"/>
    <cellStyle name="Style 174" xfId="4991"/>
    <cellStyle name="Style 175" xfId="4992"/>
    <cellStyle name="Style 176" xfId="4993"/>
    <cellStyle name="Style 177" xfId="4994"/>
    <cellStyle name="Style 178" xfId="4995"/>
    <cellStyle name="Style 18" xfId="4996"/>
    <cellStyle name="Style 19" xfId="4997"/>
    <cellStyle name="Style 2" xfId="4998"/>
    <cellStyle name="Style 20" xfId="4999"/>
    <cellStyle name="Style 21" xfId="5000"/>
    <cellStyle name="Style 22" xfId="5001"/>
    <cellStyle name="Style 23" xfId="5002"/>
    <cellStyle name="Style 24" xfId="5003"/>
    <cellStyle name="Style 25" xfId="5004"/>
    <cellStyle name="Style 26" xfId="5005"/>
    <cellStyle name="Style 27" xfId="5006"/>
    <cellStyle name="Style 28" xfId="5007"/>
    <cellStyle name="Style 29" xfId="5008"/>
    <cellStyle name="Style 3" xfId="5009"/>
    <cellStyle name="Style 30" xfId="5010"/>
    <cellStyle name="Style 31" xfId="5011"/>
    <cellStyle name="Style 32" xfId="5012"/>
    <cellStyle name="Style 33" xfId="5013"/>
    <cellStyle name="Style 34" xfId="5014"/>
    <cellStyle name="Style 35" xfId="5015"/>
    <cellStyle name="Style 36" xfId="5016"/>
    <cellStyle name="Style 37" xfId="5017"/>
    <cellStyle name="Style 38" xfId="5018"/>
    <cellStyle name="Style 39" xfId="5019"/>
    <cellStyle name="Style 4" xfId="5020"/>
    <cellStyle name="Style 40" xfId="5021"/>
    <cellStyle name="Style 41" xfId="5022"/>
    <cellStyle name="Style 42" xfId="5023"/>
    <cellStyle name="Style 43" xfId="5024"/>
    <cellStyle name="Style 44" xfId="5025"/>
    <cellStyle name="Style 45" xfId="5026"/>
    <cellStyle name="Style 46" xfId="5027"/>
    <cellStyle name="Style 47" xfId="5028"/>
    <cellStyle name="Style 48" xfId="5029"/>
    <cellStyle name="Style 49" xfId="5030"/>
    <cellStyle name="Style 5" xfId="5031"/>
    <cellStyle name="Style 50" xfId="5032"/>
    <cellStyle name="Style 51" xfId="5033"/>
    <cellStyle name="Style 52" xfId="5034"/>
    <cellStyle name="Style 53" xfId="5035"/>
    <cellStyle name="Style 54" xfId="5036"/>
    <cellStyle name="Style 55" xfId="5037"/>
    <cellStyle name="Style 56" xfId="5038"/>
    <cellStyle name="Style 57" xfId="5039"/>
    <cellStyle name="Style 58" xfId="5040"/>
    <cellStyle name="Style 59" xfId="5041"/>
    <cellStyle name="Style 6" xfId="5042"/>
    <cellStyle name="Style 60" xfId="5043"/>
    <cellStyle name="Style 61" xfId="5044"/>
    <cellStyle name="Style 62" xfId="5045"/>
    <cellStyle name="Style 63" xfId="5046"/>
    <cellStyle name="Style 64" xfId="5047"/>
    <cellStyle name="Style 65" xfId="5048"/>
    <cellStyle name="Style 66" xfId="5049"/>
    <cellStyle name="Style 67" xfId="5050"/>
    <cellStyle name="Style 68" xfId="5051"/>
    <cellStyle name="Style 69" xfId="5052"/>
    <cellStyle name="Style 7" xfId="5053"/>
    <cellStyle name="Style 70" xfId="5054"/>
    <cellStyle name="Style 71" xfId="5055"/>
    <cellStyle name="Style 72" xfId="5056"/>
    <cellStyle name="Style 73" xfId="5057"/>
    <cellStyle name="Style 74" xfId="5058"/>
    <cellStyle name="Style 75" xfId="5059"/>
    <cellStyle name="Style 76" xfId="5060"/>
    <cellStyle name="Style 77" xfId="5061"/>
    <cellStyle name="Style 78" xfId="5062"/>
    <cellStyle name="Style 79" xfId="5063"/>
    <cellStyle name="Style 8" xfId="5064"/>
    <cellStyle name="Style 80" xfId="5065"/>
    <cellStyle name="Style 81" xfId="5066"/>
    <cellStyle name="Style 82" xfId="5067"/>
    <cellStyle name="Style 83" xfId="5068"/>
    <cellStyle name="Style 84" xfId="5069"/>
    <cellStyle name="Style 85" xfId="5070"/>
    <cellStyle name="Style 86" xfId="5071"/>
    <cellStyle name="Style 87" xfId="5072"/>
    <cellStyle name="Style 88" xfId="5073"/>
    <cellStyle name="Style 89" xfId="5074"/>
    <cellStyle name="Style 9" xfId="5075"/>
    <cellStyle name="Style 90" xfId="5076"/>
    <cellStyle name="Style 91" xfId="5077"/>
    <cellStyle name="Style 92" xfId="5078"/>
    <cellStyle name="Style 93" xfId="5079"/>
    <cellStyle name="Style 94" xfId="5080"/>
    <cellStyle name="Style 95" xfId="5081"/>
    <cellStyle name="Style 96" xfId="5082"/>
    <cellStyle name="Style 97" xfId="5083"/>
    <cellStyle name="Style 98" xfId="5084"/>
    <cellStyle name="Style 99" xfId="5085"/>
    <cellStyle name="subhead" xfId="5086"/>
    <cellStyle name="Subtotal" xfId="5087"/>
    <cellStyle name="T" xfId="5088"/>
    <cellStyle name="T_Bc_tuan_1_CKy_6_KONTUM" xfId="5089"/>
    <cellStyle name="T_Bc_tuan_1_CKy_6_KONTUM_Mau bieu 2.4" xfId="5090"/>
    <cellStyle name="T_Bc_tuan_1_CKy_6_KONTUM_Mau bieu 2.5" xfId="5091"/>
    <cellStyle name="T_Book1" xfId="5092"/>
    <cellStyle name="T_Copy (13) of Copy of Copy of Copy of Bang tinh kinh phi ho tro thu nam 2008" xfId="5093"/>
    <cellStyle name="T_mau bieu so 1" xfId="5094"/>
    <cellStyle name="T_PGH DONG A 2012" xfId="5095"/>
    <cellStyle name="T_Tay Bac 1" xfId="5096"/>
    <cellStyle name="T_Tay Bac 1_Mau bieu 2.4" xfId="5097"/>
    <cellStyle name="T_Tay Bac 1_Mau bieu 2.5" xfId="5098"/>
    <cellStyle name="T_" xfId="5099"/>
    <cellStyle name="Tentruong" xfId="5100"/>
    <cellStyle name="Text Indent A" xfId="5101"/>
    <cellStyle name="Text Indent B" xfId="5102"/>
    <cellStyle name="Text Indent C" xfId="5103"/>
    <cellStyle name="th" xfId="5104"/>
    <cellStyle name="than" xfId="5105"/>
    <cellStyle name="Thanh" xfId="5106"/>
    <cellStyle name="þ_x001d_ð¤_x000c_¯þ_x0014__x000d_¨þU_x0001_À_x0004_ _x0015__x000f__x0001__x0001_" xfId="5107"/>
    <cellStyle name="þ_x001d_ðK_x000c_Fý_x001b__x000d_9ýU_x0001_Ð_x0008_¦)_x0007__x0001__x0001_" xfId="5108"/>
    <cellStyle name="thuy" xfId="5109"/>
    <cellStyle name="Thuyet minh" xfId="5110"/>
    <cellStyle name="thvt" xfId="5111"/>
    <cellStyle name="Total 10" xfId="3166"/>
    <cellStyle name="Total 10 10" xfId="3167"/>
    <cellStyle name="Total 10 11" xfId="3168"/>
    <cellStyle name="Total 10 12" xfId="3169"/>
    <cellStyle name="Total 10 13" xfId="3170"/>
    <cellStyle name="Total 10 14" xfId="3171"/>
    <cellStyle name="Total 10 15" xfId="3172"/>
    <cellStyle name="Total 10 16" xfId="3173"/>
    <cellStyle name="Total 10 17" xfId="3174"/>
    <cellStyle name="Total 10 18" xfId="3175"/>
    <cellStyle name="Total 10 19" xfId="3176"/>
    <cellStyle name="Total 10 2" xfId="3177"/>
    <cellStyle name="Total 10 20" xfId="3178"/>
    <cellStyle name="Total 10 21" xfId="3179"/>
    <cellStyle name="Total 10 22" xfId="3180"/>
    <cellStyle name="Total 10 23" xfId="3181"/>
    <cellStyle name="Total 10 24" xfId="3182"/>
    <cellStyle name="Total 10 25" xfId="3183"/>
    <cellStyle name="Total 10 26" xfId="3184"/>
    <cellStyle name="Total 10 27" xfId="3185"/>
    <cellStyle name="Total 10 3" xfId="3186"/>
    <cellStyle name="Total 10 4" xfId="3187"/>
    <cellStyle name="Total 10 5" xfId="3188"/>
    <cellStyle name="Total 10 6" xfId="3189"/>
    <cellStyle name="Total 10 7" xfId="3190"/>
    <cellStyle name="Total 10 8" xfId="3191"/>
    <cellStyle name="Total 10 9" xfId="3192"/>
    <cellStyle name="Total 11" xfId="3193"/>
    <cellStyle name="Total 11 10" xfId="3194"/>
    <cellStyle name="Total 11 11" xfId="3195"/>
    <cellStyle name="Total 11 12" xfId="3196"/>
    <cellStyle name="Total 11 13" xfId="3197"/>
    <cellStyle name="Total 11 14" xfId="3198"/>
    <cellStyle name="Total 11 15" xfId="3199"/>
    <cellStyle name="Total 11 16" xfId="3200"/>
    <cellStyle name="Total 11 17" xfId="3201"/>
    <cellStyle name="Total 11 18" xfId="3202"/>
    <cellStyle name="Total 11 19" xfId="3203"/>
    <cellStyle name="Total 11 2" xfId="3204"/>
    <cellStyle name="Total 11 20" xfId="3205"/>
    <cellStyle name="Total 11 21" xfId="3206"/>
    <cellStyle name="Total 11 22" xfId="3207"/>
    <cellStyle name="Total 11 23" xfId="3208"/>
    <cellStyle name="Total 11 24" xfId="3209"/>
    <cellStyle name="Total 11 25" xfId="3210"/>
    <cellStyle name="Total 11 26" xfId="3211"/>
    <cellStyle name="Total 11 27" xfId="3212"/>
    <cellStyle name="Total 11 3" xfId="3213"/>
    <cellStyle name="Total 11 4" xfId="3214"/>
    <cellStyle name="Total 11 5" xfId="3215"/>
    <cellStyle name="Total 11 6" xfId="3216"/>
    <cellStyle name="Total 11 7" xfId="3217"/>
    <cellStyle name="Total 11 8" xfId="3218"/>
    <cellStyle name="Total 11 9" xfId="3219"/>
    <cellStyle name="Total 12" xfId="3220"/>
    <cellStyle name="Total 12 10" xfId="3221"/>
    <cellStyle name="Total 12 11" xfId="3222"/>
    <cellStyle name="Total 12 12" xfId="3223"/>
    <cellStyle name="Total 12 13" xfId="3224"/>
    <cellStyle name="Total 12 14" xfId="3225"/>
    <cellStyle name="Total 12 15" xfId="3226"/>
    <cellStyle name="Total 12 16" xfId="3227"/>
    <cellStyle name="Total 12 17" xfId="3228"/>
    <cellStyle name="Total 12 18" xfId="3229"/>
    <cellStyle name="Total 12 19" xfId="3230"/>
    <cellStyle name="Total 12 2" xfId="3231"/>
    <cellStyle name="Total 12 20" xfId="3232"/>
    <cellStyle name="Total 12 21" xfId="3233"/>
    <cellStyle name="Total 12 22" xfId="3234"/>
    <cellStyle name="Total 12 23" xfId="3235"/>
    <cellStyle name="Total 12 24" xfId="3236"/>
    <cellStyle name="Total 12 25" xfId="3237"/>
    <cellStyle name="Total 12 26" xfId="3238"/>
    <cellStyle name="Total 12 27" xfId="3239"/>
    <cellStyle name="Total 12 3" xfId="3240"/>
    <cellStyle name="Total 12 4" xfId="3241"/>
    <cellStyle name="Total 12 5" xfId="3242"/>
    <cellStyle name="Total 12 6" xfId="3243"/>
    <cellStyle name="Total 12 7" xfId="3244"/>
    <cellStyle name="Total 12 8" xfId="3245"/>
    <cellStyle name="Total 12 9" xfId="3246"/>
    <cellStyle name="Total 13" xfId="3247"/>
    <cellStyle name="Total 13 10" xfId="3248"/>
    <cellStyle name="Total 13 11" xfId="3249"/>
    <cellStyle name="Total 13 12" xfId="3250"/>
    <cellStyle name="Total 13 13" xfId="3251"/>
    <cellStyle name="Total 13 14" xfId="3252"/>
    <cellStyle name="Total 13 15" xfId="3253"/>
    <cellStyle name="Total 13 16" xfId="3254"/>
    <cellStyle name="Total 13 17" xfId="3255"/>
    <cellStyle name="Total 13 18" xfId="3256"/>
    <cellStyle name="Total 13 19" xfId="3257"/>
    <cellStyle name="Total 13 2" xfId="3258"/>
    <cellStyle name="Total 13 20" xfId="3259"/>
    <cellStyle name="Total 13 21" xfId="3260"/>
    <cellStyle name="Total 13 22" xfId="3261"/>
    <cellStyle name="Total 13 23" xfId="3262"/>
    <cellStyle name="Total 13 24" xfId="3263"/>
    <cellStyle name="Total 13 25" xfId="3264"/>
    <cellStyle name="Total 13 26" xfId="3265"/>
    <cellStyle name="Total 13 27" xfId="3266"/>
    <cellStyle name="Total 13 3" xfId="3267"/>
    <cellStyle name="Total 13 4" xfId="3268"/>
    <cellStyle name="Total 13 5" xfId="3269"/>
    <cellStyle name="Total 13 6" xfId="3270"/>
    <cellStyle name="Total 13 7" xfId="3271"/>
    <cellStyle name="Total 13 8" xfId="3272"/>
    <cellStyle name="Total 13 9" xfId="3273"/>
    <cellStyle name="Total 14" xfId="3274"/>
    <cellStyle name="Total 14 10" xfId="3275"/>
    <cellStyle name="Total 14 11" xfId="3276"/>
    <cellStyle name="Total 14 12" xfId="3277"/>
    <cellStyle name="Total 14 13" xfId="3278"/>
    <cellStyle name="Total 14 14" xfId="3279"/>
    <cellStyle name="Total 14 15" xfId="3280"/>
    <cellStyle name="Total 14 16" xfId="3281"/>
    <cellStyle name="Total 14 17" xfId="3282"/>
    <cellStyle name="Total 14 18" xfId="3283"/>
    <cellStyle name="Total 14 19" xfId="3284"/>
    <cellStyle name="Total 14 2" xfId="3285"/>
    <cellStyle name="Total 14 20" xfId="3286"/>
    <cellStyle name="Total 14 21" xfId="3287"/>
    <cellStyle name="Total 14 22" xfId="3288"/>
    <cellStyle name="Total 14 23" xfId="3289"/>
    <cellStyle name="Total 14 24" xfId="3290"/>
    <cellStyle name="Total 14 25" xfId="3291"/>
    <cellStyle name="Total 14 26" xfId="3292"/>
    <cellStyle name="Total 14 27" xfId="3293"/>
    <cellStyle name="Total 14 3" xfId="3294"/>
    <cellStyle name="Total 14 4" xfId="3295"/>
    <cellStyle name="Total 14 5" xfId="3296"/>
    <cellStyle name="Total 14 6" xfId="3297"/>
    <cellStyle name="Total 14 7" xfId="3298"/>
    <cellStyle name="Total 14 8" xfId="3299"/>
    <cellStyle name="Total 14 9" xfId="3300"/>
    <cellStyle name="Total 15" xfId="3301"/>
    <cellStyle name="Total 15 10" xfId="3302"/>
    <cellStyle name="Total 15 11" xfId="3303"/>
    <cellStyle name="Total 15 12" xfId="3304"/>
    <cellStyle name="Total 15 13" xfId="3305"/>
    <cellStyle name="Total 15 14" xfId="3306"/>
    <cellStyle name="Total 15 15" xfId="3307"/>
    <cellStyle name="Total 15 16" xfId="3308"/>
    <cellStyle name="Total 15 17" xfId="3309"/>
    <cellStyle name="Total 15 18" xfId="3310"/>
    <cellStyle name="Total 15 19" xfId="3311"/>
    <cellStyle name="Total 15 2" xfId="3312"/>
    <cellStyle name="Total 15 20" xfId="3313"/>
    <cellStyle name="Total 15 21" xfId="3314"/>
    <cellStyle name="Total 15 22" xfId="3315"/>
    <cellStyle name="Total 15 23" xfId="3316"/>
    <cellStyle name="Total 15 24" xfId="3317"/>
    <cellStyle name="Total 15 25" xfId="3318"/>
    <cellStyle name="Total 15 26" xfId="3319"/>
    <cellStyle name="Total 15 27" xfId="3320"/>
    <cellStyle name="Total 15 3" xfId="3321"/>
    <cellStyle name="Total 15 4" xfId="3322"/>
    <cellStyle name="Total 15 5" xfId="3323"/>
    <cellStyle name="Total 15 6" xfId="3324"/>
    <cellStyle name="Total 15 7" xfId="3325"/>
    <cellStyle name="Total 15 8" xfId="3326"/>
    <cellStyle name="Total 15 9" xfId="3327"/>
    <cellStyle name="Total 16" xfId="3328"/>
    <cellStyle name="Total 16 10" xfId="3329"/>
    <cellStyle name="Total 16 11" xfId="3330"/>
    <cellStyle name="Total 16 12" xfId="3331"/>
    <cellStyle name="Total 16 13" xfId="3332"/>
    <cellStyle name="Total 16 14" xfId="3333"/>
    <cellStyle name="Total 16 15" xfId="3334"/>
    <cellStyle name="Total 16 16" xfId="3335"/>
    <cellStyle name="Total 16 17" xfId="3336"/>
    <cellStyle name="Total 16 18" xfId="3337"/>
    <cellStyle name="Total 16 19" xfId="3338"/>
    <cellStyle name="Total 16 2" xfId="3339"/>
    <cellStyle name="Total 16 20" xfId="3340"/>
    <cellStyle name="Total 16 21" xfId="3341"/>
    <cellStyle name="Total 16 22" xfId="3342"/>
    <cellStyle name="Total 16 23" xfId="3343"/>
    <cellStyle name="Total 16 24" xfId="3344"/>
    <cellStyle name="Total 16 25" xfId="3345"/>
    <cellStyle name="Total 16 26" xfId="3346"/>
    <cellStyle name="Total 16 27" xfId="3347"/>
    <cellStyle name="Total 16 3" xfId="3348"/>
    <cellStyle name="Total 16 4" xfId="3349"/>
    <cellStyle name="Total 16 5" xfId="3350"/>
    <cellStyle name="Total 16 6" xfId="3351"/>
    <cellStyle name="Total 16 7" xfId="3352"/>
    <cellStyle name="Total 16 8" xfId="3353"/>
    <cellStyle name="Total 16 9" xfId="3354"/>
    <cellStyle name="Total 17" xfId="3355"/>
    <cellStyle name="Total 17 10" xfId="3356"/>
    <cellStyle name="Total 17 11" xfId="3357"/>
    <cellStyle name="Total 17 12" xfId="3358"/>
    <cellStyle name="Total 17 13" xfId="3359"/>
    <cellStyle name="Total 17 14" xfId="3360"/>
    <cellStyle name="Total 17 15" xfId="3361"/>
    <cellStyle name="Total 17 16" xfId="3362"/>
    <cellStyle name="Total 17 17" xfId="3363"/>
    <cellStyle name="Total 17 18" xfId="3364"/>
    <cellStyle name="Total 17 19" xfId="3365"/>
    <cellStyle name="Total 17 2" xfId="3366"/>
    <cellStyle name="Total 17 20" xfId="3367"/>
    <cellStyle name="Total 17 21" xfId="3368"/>
    <cellStyle name="Total 17 22" xfId="3369"/>
    <cellStyle name="Total 17 23" xfId="3370"/>
    <cellStyle name="Total 17 24" xfId="3371"/>
    <cellStyle name="Total 17 25" xfId="3372"/>
    <cellStyle name="Total 17 26" xfId="3373"/>
    <cellStyle name="Total 17 27" xfId="3374"/>
    <cellStyle name="Total 17 3" xfId="3375"/>
    <cellStyle name="Total 17 4" xfId="3376"/>
    <cellStyle name="Total 17 5" xfId="3377"/>
    <cellStyle name="Total 17 6" xfId="3378"/>
    <cellStyle name="Total 17 7" xfId="3379"/>
    <cellStyle name="Total 17 8" xfId="3380"/>
    <cellStyle name="Total 17 9" xfId="3381"/>
    <cellStyle name="Total 18" xfId="3382"/>
    <cellStyle name="Total 18 10" xfId="3383"/>
    <cellStyle name="Total 18 11" xfId="3384"/>
    <cellStyle name="Total 18 12" xfId="3385"/>
    <cellStyle name="Total 18 13" xfId="3386"/>
    <cellStyle name="Total 18 14" xfId="3387"/>
    <cellStyle name="Total 18 15" xfId="3388"/>
    <cellStyle name="Total 18 16" xfId="3389"/>
    <cellStyle name="Total 18 17" xfId="3390"/>
    <cellStyle name="Total 18 18" xfId="3391"/>
    <cellStyle name="Total 18 19" xfId="3392"/>
    <cellStyle name="Total 18 2" xfId="3393"/>
    <cellStyle name="Total 18 20" xfId="3394"/>
    <cellStyle name="Total 18 21" xfId="3395"/>
    <cellStyle name="Total 18 22" xfId="3396"/>
    <cellStyle name="Total 18 23" xfId="3397"/>
    <cellStyle name="Total 18 24" xfId="3398"/>
    <cellStyle name="Total 18 25" xfId="3399"/>
    <cellStyle name="Total 18 26" xfId="3400"/>
    <cellStyle name="Total 18 27" xfId="3401"/>
    <cellStyle name="Total 18 3" xfId="3402"/>
    <cellStyle name="Total 18 4" xfId="3403"/>
    <cellStyle name="Total 18 5" xfId="3404"/>
    <cellStyle name="Total 18 6" xfId="3405"/>
    <cellStyle name="Total 18 7" xfId="3406"/>
    <cellStyle name="Total 18 8" xfId="3407"/>
    <cellStyle name="Total 18 9" xfId="3408"/>
    <cellStyle name="Total 19" xfId="3409"/>
    <cellStyle name="Total 19 10" xfId="3410"/>
    <cellStyle name="Total 19 11" xfId="3411"/>
    <cellStyle name="Total 19 12" xfId="3412"/>
    <cellStyle name="Total 19 13" xfId="3413"/>
    <cellStyle name="Total 19 14" xfId="3414"/>
    <cellStyle name="Total 19 15" xfId="3415"/>
    <cellStyle name="Total 19 16" xfId="3416"/>
    <cellStyle name="Total 19 17" xfId="3417"/>
    <cellStyle name="Total 19 18" xfId="3418"/>
    <cellStyle name="Total 19 19" xfId="3419"/>
    <cellStyle name="Total 19 2" xfId="3420"/>
    <cellStyle name="Total 19 20" xfId="3421"/>
    <cellStyle name="Total 19 21" xfId="3422"/>
    <cellStyle name="Total 19 22" xfId="3423"/>
    <cellStyle name="Total 19 23" xfId="3424"/>
    <cellStyle name="Total 19 24" xfId="3425"/>
    <cellStyle name="Total 19 25" xfId="3426"/>
    <cellStyle name="Total 19 26" xfId="3427"/>
    <cellStyle name="Total 19 27" xfId="3428"/>
    <cellStyle name="Total 19 3" xfId="3429"/>
    <cellStyle name="Total 19 4" xfId="3430"/>
    <cellStyle name="Total 19 5" xfId="3431"/>
    <cellStyle name="Total 19 6" xfId="3432"/>
    <cellStyle name="Total 19 7" xfId="3433"/>
    <cellStyle name="Total 19 8" xfId="3434"/>
    <cellStyle name="Total 19 9" xfId="3435"/>
    <cellStyle name="Total 2" xfId="3436"/>
    <cellStyle name="Total 2 10" xfId="3437"/>
    <cellStyle name="Total 2 11" xfId="3438"/>
    <cellStyle name="Total 2 12" xfId="3439"/>
    <cellStyle name="Total 2 13" xfId="3440"/>
    <cellStyle name="Total 2 14" xfId="3441"/>
    <cellStyle name="Total 2 15" xfId="3442"/>
    <cellStyle name="Total 2 16" xfId="3443"/>
    <cellStyle name="Total 2 17" xfId="3444"/>
    <cellStyle name="Total 2 18" xfId="3445"/>
    <cellStyle name="Total 2 19" xfId="3446"/>
    <cellStyle name="Total 2 2" xfId="3447"/>
    <cellStyle name="Total 2 20" xfId="3448"/>
    <cellStyle name="Total 2 21" xfId="3449"/>
    <cellStyle name="Total 2 22" xfId="3450"/>
    <cellStyle name="Total 2 23" xfId="3451"/>
    <cellStyle name="Total 2 24" xfId="3452"/>
    <cellStyle name="Total 2 25" xfId="3453"/>
    <cellStyle name="Total 2 26" xfId="3454"/>
    <cellStyle name="Total 2 27" xfId="3455"/>
    <cellStyle name="Total 2 3" xfId="3456"/>
    <cellStyle name="Total 2 4" xfId="3457"/>
    <cellStyle name="Total 2 5" xfId="3458"/>
    <cellStyle name="Total 2 6" xfId="3459"/>
    <cellStyle name="Total 2 7" xfId="3460"/>
    <cellStyle name="Total 2 8" xfId="3461"/>
    <cellStyle name="Total 2 9" xfId="3462"/>
    <cellStyle name="Total 20" xfId="3463"/>
    <cellStyle name="Total 20 10" xfId="3464"/>
    <cellStyle name="Total 20 11" xfId="3465"/>
    <cellStyle name="Total 20 12" xfId="3466"/>
    <cellStyle name="Total 20 13" xfId="3467"/>
    <cellStyle name="Total 20 14" xfId="3468"/>
    <cellStyle name="Total 20 15" xfId="3469"/>
    <cellStyle name="Total 20 16" xfId="3470"/>
    <cellStyle name="Total 20 17" xfId="3471"/>
    <cellStyle name="Total 20 18" xfId="3472"/>
    <cellStyle name="Total 20 19" xfId="3473"/>
    <cellStyle name="Total 20 2" xfId="3474"/>
    <cellStyle name="Total 20 20" xfId="3475"/>
    <cellStyle name="Total 20 21" xfId="3476"/>
    <cellStyle name="Total 20 22" xfId="3477"/>
    <cellStyle name="Total 20 23" xfId="3478"/>
    <cellStyle name="Total 20 24" xfId="3479"/>
    <cellStyle name="Total 20 25" xfId="3480"/>
    <cellStyle name="Total 20 26" xfId="3481"/>
    <cellStyle name="Total 20 27" xfId="3482"/>
    <cellStyle name="Total 20 3" xfId="3483"/>
    <cellStyle name="Total 20 4" xfId="3484"/>
    <cellStyle name="Total 20 5" xfId="3485"/>
    <cellStyle name="Total 20 6" xfId="3486"/>
    <cellStyle name="Total 20 7" xfId="3487"/>
    <cellStyle name="Total 20 8" xfId="3488"/>
    <cellStyle name="Total 20 9" xfId="3489"/>
    <cellStyle name="Total 21" xfId="3490"/>
    <cellStyle name="Total 21 10" xfId="3491"/>
    <cellStyle name="Total 21 11" xfId="3492"/>
    <cellStyle name="Total 21 12" xfId="3493"/>
    <cellStyle name="Total 21 13" xfId="3494"/>
    <cellStyle name="Total 21 14" xfId="3495"/>
    <cellStyle name="Total 21 15" xfId="3496"/>
    <cellStyle name="Total 21 16" xfId="3497"/>
    <cellStyle name="Total 21 17" xfId="3498"/>
    <cellStyle name="Total 21 18" xfId="3499"/>
    <cellStyle name="Total 21 19" xfId="3500"/>
    <cellStyle name="Total 21 2" xfId="3501"/>
    <cellStyle name="Total 21 20" xfId="3502"/>
    <cellStyle name="Total 21 21" xfId="3503"/>
    <cellStyle name="Total 21 22" xfId="3504"/>
    <cellStyle name="Total 21 23" xfId="3505"/>
    <cellStyle name="Total 21 24" xfId="3506"/>
    <cellStyle name="Total 21 25" xfId="3507"/>
    <cellStyle name="Total 21 26" xfId="3508"/>
    <cellStyle name="Total 21 27" xfId="3509"/>
    <cellStyle name="Total 21 3" xfId="3510"/>
    <cellStyle name="Total 21 4" xfId="3511"/>
    <cellStyle name="Total 21 5" xfId="3512"/>
    <cellStyle name="Total 21 6" xfId="3513"/>
    <cellStyle name="Total 21 7" xfId="3514"/>
    <cellStyle name="Total 21 8" xfId="3515"/>
    <cellStyle name="Total 21 9" xfId="3516"/>
    <cellStyle name="Total 22" xfId="3517"/>
    <cellStyle name="Total 22 10" xfId="3518"/>
    <cellStyle name="Total 22 11" xfId="3519"/>
    <cellStyle name="Total 22 12" xfId="3520"/>
    <cellStyle name="Total 22 13" xfId="3521"/>
    <cellStyle name="Total 22 14" xfId="3522"/>
    <cellStyle name="Total 22 15" xfId="3523"/>
    <cellStyle name="Total 22 16" xfId="3524"/>
    <cellStyle name="Total 22 17" xfId="3525"/>
    <cellStyle name="Total 22 18" xfId="3526"/>
    <cellStyle name="Total 22 19" xfId="3527"/>
    <cellStyle name="Total 22 2" xfId="3528"/>
    <cellStyle name="Total 22 20" xfId="3529"/>
    <cellStyle name="Total 22 21" xfId="3530"/>
    <cellStyle name="Total 22 22" xfId="3531"/>
    <cellStyle name="Total 22 23" xfId="3532"/>
    <cellStyle name="Total 22 24" xfId="3533"/>
    <cellStyle name="Total 22 25" xfId="3534"/>
    <cellStyle name="Total 22 26" xfId="3535"/>
    <cellStyle name="Total 22 27" xfId="3536"/>
    <cellStyle name="Total 22 3" xfId="3537"/>
    <cellStyle name="Total 22 4" xfId="3538"/>
    <cellStyle name="Total 22 5" xfId="3539"/>
    <cellStyle name="Total 22 6" xfId="3540"/>
    <cellStyle name="Total 22 7" xfId="3541"/>
    <cellStyle name="Total 22 8" xfId="3542"/>
    <cellStyle name="Total 22 9" xfId="3543"/>
    <cellStyle name="Total 23" xfId="3544"/>
    <cellStyle name="Total 23 10" xfId="3545"/>
    <cellStyle name="Total 23 11" xfId="3546"/>
    <cellStyle name="Total 23 12" xfId="3547"/>
    <cellStyle name="Total 23 13" xfId="3548"/>
    <cellStyle name="Total 23 14" xfId="3549"/>
    <cellStyle name="Total 23 15" xfId="3550"/>
    <cellStyle name="Total 23 16" xfId="3551"/>
    <cellStyle name="Total 23 17" xfId="3552"/>
    <cellStyle name="Total 23 18" xfId="3553"/>
    <cellStyle name="Total 23 19" xfId="3554"/>
    <cellStyle name="Total 23 2" xfId="3555"/>
    <cellStyle name="Total 23 20" xfId="3556"/>
    <cellStyle name="Total 23 21" xfId="3557"/>
    <cellStyle name="Total 23 22" xfId="3558"/>
    <cellStyle name="Total 23 23" xfId="3559"/>
    <cellStyle name="Total 23 24" xfId="3560"/>
    <cellStyle name="Total 23 25" xfId="3561"/>
    <cellStyle name="Total 23 26" xfId="3562"/>
    <cellStyle name="Total 23 27" xfId="3563"/>
    <cellStyle name="Total 23 3" xfId="3564"/>
    <cellStyle name="Total 23 4" xfId="3565"/>
    <cellStyle name="Total 23 5" xfId="3566"/>
    <cellStyle name="Total 23 6" xfId="3567"/>
    <cellStyle name="Total 23 7" xfId="3568"/>
    <cellStyle name="Total 23 8" xfId="3569"/>
    <cellStyle name="Total 23 9" xfId="3570"/>
    <cellStyle name="Total 24" xfId="3571"/>
    <cellStyle name="Total 24 10" xfId="3572"/>
    <cellStyle name="Total 24 11" xfId="3573"/>
    <cellStyle name="Total 24 12" xfId="3574"/>
    <cellStyle name="Total 24 13" xfId="3575"/>
    <cellStyle name="Total 24 14" xfId="3576"/>
    <cellStyle name="Total 24 15" xfId="3577"/>
    <cellStyle name="Total 24 16" xfId="3578"/>
    <cellStyle name="Total 24 17" xfId="3579"/>
    <cellStyle name="Total 24 18" xfId="3580"/>
    <cellStyle name="Total 24 19" xfId="3581"/>
    <cellStyle name="Total 24 2" xfId="3582"/>
    <cellStyle name="Total 24 20" xfId="3583"/>
    <cellStyle name="Total 24 21" xfId="3584"/>
    <cellStyle name="Total 24 22" xfId="3585"/>
    <cellStyle name="Total 24 23" xfId="3586"/>
    <cellStyle name="Total 24 24" xfId="3587"/>
    <cellStyle name="Total 24 25" xfId="3588"/>
    <cellStyle name="Total 24 26" xfId="3589"/>
    <cellStyle name="Total 24 27" xfId="3590"/>
    <cellStyle name="Total 24 3" xfId="3591"/>
    <cellStyle name="Total 24 4" xfId="3592"/>
    <cellStyle name="Total 24 5" xfId="3593"/>
    <cellStyle name="Total 24 6" xfId="3594"/>
    <cellStyle name="Total 24 7" xfId="3595"/>
    <cellStyle name="Total 24 8" xfId="3596"/>
    <cellStyle name="Total 24 9" xfId="3597"/>
    <cellStyle name="Total 25" xfId="3598"/>
    <cellStyle name="Total 25 10" xfId="3599"/>
    <cellStyle name="Total 25 11" xfId="3600"/>
    <cellStyle name="Total 25 12" xfId="3601"/>
    <cellStyle name="Total 25 13" xfId="3602"/>
    <cellStyle name="Total 25 14" xfId="3603"/>
    <cellStyle name="Total 25 15" xfId="3604"/>
    <cellStyle name="Total 25 16" xfId="3605"/>
    <cellStyle name="Total 25 17" xfId="3606"/>
    <cellStyle name="Total 25 18" xfId="3607"/>
    <cellStyle name="Total 25 19" xfId="3608"/>
    <cellStyle name="Total 25 2" xfId="3609"/>
    <cellStyle name="Total 25 20" xfId="3610"/>
    <cellStyle name="Total 25 21" xfId="3611"/>
    <cellStyle name="Total 25 22" xfId="3612"/>
    <cellStyle name="Total 25 23" xfId="3613"/>
    <cellStyle name="Total 25 24" xfId="3614"/>
    <cellStyle name="Total 25 25" xfId="3615"/>
    <cellStyle name="Total 25 26" xfId="3616"/>
    <cellStyle name="Total 25 27" xfId="3617"/>
    <cellStyle name="Total 25 3" xfId="3618"/>
    <cellStyle name="Total 25 4" xfId="3619"/>
    <cellStyle name="Total 25 5" xfId="3620"/>
    <cellStyle name="Total 25 6" xfId="3621"/>
    <cellStyle name="Total 25 7" xfId="3622"/>
    <cellStyle name="Total 25 8" xfId="3623"/>
    <cellStyle name="Total 25 9" xfId="3624"/>
    <cellStyle name="Total 26" xfId="3625"/>
    <cellStyle name="Total 26 10" xfId="3626"/>
    <cellStyle name="Total 26 11" xfId="3627"/>
    <cellStyle name="Total 26 12" xfId="3628"/>
    <cellStyle name="Total 26 13" xfId="3629"/>
    <cellStyle name="Total 26 14" xfId="3630"/>
    <cellStyle name="Total 26 15" xfId="3631"/>
    <cellStyle name="Total 26 16" xfId="3632"/>
    <cellStyle name="Total 26 17" xfId="3633"/>
    <cellStyle name="Total 26 18" xfId="3634"/>
    <cellStyle name="Total 26 19" xfId="3635"/>
    <cellStyle name="Total 26 2" xfId="3636"/>
    <cellStyle name="Total 26 20" xfId="3637"/>
    <cellStyle name="Total 26 21" xfId="3638"/>
    <cellStyle name="Total 26 22" xfId="3639"/>
    <cellStyle name="Total 26 23" xfId="3640"/>
    <cellStyle name="Total 26 24" xfId="3641"/>
    <cellStyle name="Total 26 25" xfId="3642"/>
    <cellStyle name="Total 26 26" xfId="3643"/>
    <cellStyle name="Total 26 27" xfId="3644"/>
    <cellStyle name="Total 26 3" xfId="3645"/>
    <cellStyle name="Total 26 4" xfId="3646"/>
    <cellStyle name="Total 26 5" xfId="3647"/>
    <cellStyle name="Total 26 6" xfId="3648"/>
    <cellStyle name="Total 26 7" xfId="3649"/>
    <cellStyle name="Total 26 8" xfId="3650"/>
    <cellStyle name="Total 26 9" xfId="3651"/>
    <cellStyle name="Total 27" xfId="3652"/>
    <cellStyle name="Total 27 10" xfId="3653"/>
    <cellStyle name="Total 27 11" xfId="3654"/>
    <cellStyle name="Total 27 12" xfId="3655"/>
    <cellStyle name="Total 27 13" xfId="3656"/>
    <cellStyle name="Total 27 14" xfId="3657"/>
    <cellStyle name="Total 27 15" xfId="3658"/>
    <cellStyle name="Total 27 16" xfId="3659"/>
    <cellStyle name="Total 27 17" xfId="3660"/>
    <cellStyle name="Total 27 18" xfId="3661"/>
    <cellStyle name="Total 27 19" xfId="3662"/>
    <cellStyle name="Total 27 2" xfId="3663"/>
    <cellStyle name="Total 27 20" xfId="3664"/>
    <cellStyle name="Total 27 21" xfId="3665"/>
    <cellStyle name="Total 27 22" xfId="3666"/>
    <cellStyle name="Total 27 23" xfId="3667"/>
    <cellStyle name="Total 27 24" xfId="3668"/>
    <cellStyle name="Total 27 25" xfId="3669"/>
    <cellStyle name="Total 27 26" xfId="3670"/>
    <cellStyle name="Total 27 27" xfId="3671"/>
    <cellStyle name="Total 27 3" xfId="3672"/>
    <cellStyle name="Total 27 4" xfId="3673"/>
    <cellStyle name="Total 27 5" xfId="3674"/>
    <cellStyle name="Total 27 6" xfId="3675"/>
    <cellStyle name="Total 27 7" xfId="3676"/>
    <cellStyle name="Total 27 8" xfId="3677"/>
    <cellStyle name="Total 27 9" xfId="3678"/>
    <cellStyle name="Total 28" xfId="3679"/>
    <cellStyle name="Total 28 10" xfId="3680"/>
    <cellStyle name="Total 28 11" xfId="3681"/>
    <cellStyle name="Total 28 12" xfId="3682"/>
    <cellStyle name="Total 28 13" xfId="3683"/>
    <cellStyle name="Total 28 14" xfId="3684"/>
    <cellStyle name="Total 28 15" xfId="3685"/>
    <cellStyle name="Total 28 16" xfId="3686"/>
    <cellStyle name="Total 28 17" xfId="3687"/>
    <cellStyle name="Total 28 18" xfId="3688"/>
    <cellStyle name="Total 28 19" xfId="3689"/>
    <cellStyle name="Total 28 2" xfId="3690"/>
    <cellStyle name="Total 28 20" xfId="3691"/>
    <cellStyle name="Total 28 21" xfId="3692"/>
    <cellStyle name="Total 28 22" xfId="3693"/>
    <cellStyle name="Total 28 23" xfId="3694"/>
    <cellStyle name="Total 28 24" xfId="3695"/>
    <cellStyle name="Total 28 25" xfId="3696"/>
    <cellStyle name="Total 28 26" xfId="3697"/>
    <cellStyle name="Total 28 27" xfId="3698"/>
    <cellStyle name="Total 28 3" xfId="3699"/>
    <cellStyle name="Total 28 4" xfId="3700"/>
    <cellStyle name="Total 28 5" xfId="3701"/>
    <cellStyle name="Total 28 6" xfId="3702"/>
    <cellStyle name="Total 28 7" xfId="3703"/>
    <cellStyle name="Total 28 8" xfId="3704"/>
    <cellStyle name="Total 28 9" xfId="3705"/>
    <cellStyle name="Total 29" xfId="3706"/>
    <cellStyle name="Total 29 10" xfId="3707"/>
    <cellStyle name="Total 29 11" xfId="3708"/>
    <cellStyle name="Total 29 12" xfId="3709"/>
    <cellStyle name="Total 29 13" xfId="3710"/>
    <cellStyle name="Total 29 14" xfId="3711"/>
    <cellStyle name="Total 29 15" xfId="3712"/>
    <cellStyle name="Total 29 16" xfId="3713"/>
    <cellStyle name="Total 29 17" xfId="3714"/>
    <cellStyle name="Total 29 18" xfId="3715"/>
    <cellStyle name="Total 29 19" xfId="3716"/>
    <cellStyle name="Total 29 2" xfId="3717"/>
    <cellStyle name="Total 29 20" xfId="3718"/>
    <cellStyle name="Total 29 21" xfId="3719"/>
    <cellStyle name="Total 29 22" xfId="3720"/>
    <cellStyle name="Total 29 23" xfId="3721"/>
    <cellStyle name="Total 29 24" xfId="3722"/>
    <cellStyle name="Total 29 25" xfId="3723"/>
    <cellStyle name="Total 29 26" xfId="3724"/>
    <cellStyle name="Total 29 27" xfId="3725"/>
    <cellStyle name="Total 29 3" xfId="3726"/>
    <cellStyle name="Total 29 4" xfId="3727"/>
    <cellStyle name="Total 29 5" xfId="3728"/>
    <cellStyle name="Total 29 6" xfId="3729"/>
    <cellStyle name="Total 29 7" xfId="3730"/>
    <cellStyle name="Total 29 8" xfId="3731"/>
    <cellStyle name="Total 29 9" xfId="3732"/>
    <cellStyle name="Total 3" xfId="3733"/>
    <cellStyle name="Total 3 10" xfId="3734"/>
    <cellStyle name="Total 3 11" xfId="3735"/>
    <cellStyle name="Total 3 12" xfId="3736"/>
    <cellStyle name="Total 3 13" xfId="3737"/>
    <cellStyle name="Total 3 14" xfId="3738"/>
    <cellStyle name="Total 3 15" xfId="3739"/>
    <cellStyle name="Total 3 16" xfId="3740"/>
    <cellStyle name="Total 3 17" xfId="3741"/>
    <cellStyle name="Total 3 18" xfId="3742"/>
    <cellStyle name="Total 3 19" xfId="3743"/>
    <cellStyle name="Total 3 2" xfId="3744"/>
    <cellStyle name="Total 3 20" xfId="3745"/>
    <cellStyle name="Total 3 21" xfId="3746"/>
    <cellStyle name="Total 3 22" xfId="3747"/>
    <cellStyle name="Total 3 23" xfId="3748"/>
    <cellStyle name="Total 3 24" xfId="3749"/>
    <cellStyle name="Total 3 25" xfId="3750"/>
    <cellStyle name="Total 3 26" xfId="3751"/>
    <cellStyle name="Total 3 27" xfId="3752"/>
    <cellStyle name="Total 3 3" xfId="3753"/>
    <cellStyle name="Total 3 4" xfId="3754"/>
    <cellStyle name="Total 3 5" xfId="3755"/>
    <cellStyle name="Total 3 6" xfId="3756"/>
    <cellStyle name="Total 3 7" xfId="3757"/>
    <cellStyle name="Total 3 8" xfId="3758"/>
    <cellStyle name="Total 3 9" xfId="3759"/>
    <cellStyle name="Total 30" xfId="3760"/>
    <cellStyle name="Total 30 10" xfId="3761"/>
    <cellStyle name="Total 30 11" xfId="3762"/>
    <cellStyle name="Total 30 12" xfId="3763"/>
    <cellStyle name="Total 30 13" xfId="3764"/>
    <cellStyle name="Total 30 14" xfId="3765"/>
    <cellStyle name="Total 30 15" xfId="3766"/>
    <cellStyle name="Total 30 16" xfId="3767"/>
    <cellStyle name="Total 30 17" xfId="3768"/>
    <cellStyle name="Total 30 18" xfId="3769"/>
    <cellStyle name="Total 30 19" xfId="3770"/>
    <cellStyle name="Total 30 2" xfId="3771"/>
    <cellStyle name="Total 30 20" xfId="3772"/>
    <cellStyle name="Total 30 21" xfId="3773"/>
    <cellStyle name="Total 30 22" xfId="3774"/>
    <cellStyle name="Total 30 23" xfId="3775"/>
    <cellStyle name="Total 30 24" xfId="3776"/>
    <cellStyle name="Total 30 25" xfId="3777"/>
    <cellStyle name="Total 30 26" xfId="3778"/>
    <cellStyle name="Total 30 27" xfId="3779"/>
    <cellStyle name="Total 30 3" xfId="3780"/>
    <cellStyle name="Total 30 4" xfId="3781"/>
    <cellStyle name="Total 30 5" xfId="3782"/>
    <cellStyle name="Total 30 6" xfId="3783"/>
    <cellStyle name="Total 30 7" xfId="3784"/>
    <cellStyle name="Total 30 8" xfId="3785"/>
    <cellStyle name="Total 30 9" xfId="3786"/>
    <cellStyle name="Total 31" xfId="3787"/>
    <cellStyle name="Total 31 10" xfId="3788"/>
    <cellStyle name="Total 31 11" xfId="3789"/>
    <cellStyle name="Total 31 12" xfId="3790"/>
    <cellStyle name="Total 31 13" xfId="3791"/>
    <cellStyle name="Total 31 14" xfId="3792"/>
    <cellStyle name="Total 31 15" xfId="3793"/>
    <cellStyle name="Total 31 16" xfId="3794"/>
    <cellStyle name="Total 31 17" xfId="3795"/>
    <cellStyle name="Total 31 18" xfId="3796"/>
    <cellStyle name="Total 31 19" xfId="3797"/>
    <cellStyle name="Total 31 2" xfId="3798"/>
    <cellStyle name="Total 31 20" xfId="3799"/>
    <cellStyle name="Total 31 21" xfId="3800"/>
    <cellStyle name="Total 31 22" xfId="3801"/>
    <cellStyle name="Total 31 23" xfId="3802"/>
    <cellStyle name="Total 31 24" xfId="3803"/>
    <cellStyle name="Total 31 25" xfId="3804"/>
    <cellStyle name="Total 31 26" xfId="3805"/>
    <cellStyle name="Total 31 27" xfId="3806"/>
    <cellStyle name="Total 31 3" xfId="3807"/>
    <cellStyle name="Total 31 4" xfId="3808"/>
    <cellStyle name="Total 31 5" xfId="3809"/>
    <cellStyle name="Total 31 6" xfId="3810"/>
    <cellStyle name="Total 31 7" xfId="3811"/>
    <cellStyle name="Total 31 8" xfId="3812"/>
    <cellStyle name="Total 31 9" xfId="3813"/>
    <cellStyle name="Total 32" xfId="3814"/>
    <cellStyle name="Total 32 10" xfId="3815"/>
    <cellStyle name="Total 32 11" xfId="3816"/>
    <cellStyle name="Total 32 12" xfId="3817"/>
    <cellStyle name="Total 32 13" xfId="3818"/>
    <cellStyle name="Total 32 14" xfId="3819"/>
    <cellStyle name="Total 32 15" xfId="3820"/>
    <cellStyle name="Total 32 16" xfId="3821"/>
    <cellStyle name="Total 32 17" xfId="3822"/>
    <cellStyle name="Total 32 18" xfId="3823"/>
    <cellStyle name="Total 32 19" xfId="3824"/>
    <cellStyle name="Total 32 2" xfId="3825"/>
    <cellStyle name="Total 32 20" xfId="3826"/>
    <cellStyle name="Total 32 21" xfId="3827"/>
    <cellStyle name="Total 32 22" xfId="3828"/>
    <cellStyle name="Total 32 23" xfId="3829"/>
    <cellStyle name="Total 32 24" xfId="3830"/>
    <cellStyle name="Total 32 25" xfId="3831"/>
    <cellStyle name="Total 32 26" xfId="3832"/>
    <cellStyle name="Total 32 27" xfId="3833"/>
    <cellStyle name="Total 32 3" xfId="3834"/>
    <cellStyle name="Total 32 4" xfId="3835"/>
    <cellStyle name="Total 32 5" xfId="3836"/>
    <cellStyle name="Total 32 6" xfId="3837"/>
    <cellStyle name="Total 32 7" xfId="3838"/>
    <cellStyle name="Total 32 8" xfId="3839"/>
    <cellStyle name="Total 32 9" xfId="3840"/>
    <cellStyle name="Total 33" xfId="3841"/>
    <cellStyle name="Total 34" xfId="3842"/>
    <cellStyle name="Total 35" xfId="3843"/>
    <cellStyle name="Total 36" xfId="3844"/>
    <cellStyle name="Total 37" xfId="3845"/>
    <cellStyle name="Total 38" xfId="3846"/>
    <cellStyle name="Total 39" xfId="3847"/>
    <cellStyle name="Total 4" xfId="3848"/>
    <cellStyle name="Total 4 10" xfId="3849"/>
    <cellStyle name="Total 4 11" xfId="3850"/>
    <cellStyle name="Total 4 12" xfId="3851"/>
    <cellStyle name="Total 4 13" xfId="3852"/>
    <cellStyle name="Total 4 14" xfId="3853"/>
    <cellStyle name="Total 4 15" xfId="3854"/>
    <cellStyle name="Total 4 16" xfId="3855"/>
    <cellStyle name="Total 4 17" xfId="3856"/>
    <cellStyle name="Total 4 18" xfId="3857"/>
    <cellStyle name="Total 4 19" xfId="3858"/>
    <cellStyle name="Total 4 2" xfId="3859"/>
    <cellStyle name="Total 4 20" xfId="3860"/>
    <cellStyle name="Total 4 21" xfId="3861"/>
    <cellStyle name="Total 4 22" xfId="3862"/>
    <cellStyle name="Total 4 23" xfId="3863"/>
    <cellStyle name="Total 4 24" xfId="3864"/>
    <cellStyle name="Total 4 25" xfId="3865"/>
    <cellStyle name="Total 4 26" xfId="3866"/>
    <cellStyle name="Total 4 27" xfId="3867"/>
    <cellStyle name="Total 4 3" xfId="3868"/>
    <cellStyle name="Total 4 4" xfId="3869"/>
    <cellStyle name="Total 4 5" xfId="3870"/>
    <cellStyle name="Total 4 6" xfId="3871"/>
    <cellStyle name="Total 4 7" xfId="3872"/>
    <cellStyle name="Total 4 8" xfId="3873"/>
    <cellStyle name="Total 4 9" xfId="3874"/>
    <cellStyle name="Total 40" xfId="3875"/>
    <cellStyle name="Total 41" xfId="3876"/>
    <cellStyle name="Total 42" xfId="3877"/>
    <cellStyle name="Total 43" xfId="3878"/>
    <cellStyle name="Total 44" xfId="3879"/>
    <cellStyle name="Total 45" xfId="3880"/>
    <cellStyle name="Total 46" xfId="3881"/>
    <cellStyle name="Total 47" xfId="3882"/>
    <cellStyle name="Total 48" xfId="3883"/>
    <cellStyle name="Total 49" xfId="3884"/>
    <cellStyle name="Total 5" xfId="3885"/>
    <cellStyle name="Total 5 10" xfId="3886"/>
    <cellStyle name="Total 5 11" xfId="3887"/>
    <cellStyle name="Total 5 12" xfId="3888"/>
    <cellStyle name="Total 5 13" xfId="3889"/>
    <cellStyle name="Total 5 14" xfId="3890"/>
    <cellStyle name="Total 5 15" xfId="3891"/>
    <cellStyle name="Total 5 16" xfId="3892"/>
    <cellStyle name="Total 5 17" xfId="3893"/>
    <cellStyle name="Total 5 18" xfId="3894"/>
    <cellStyle name="Total 5 19" xfId="3895"/>
    <cellStyle name="Total 5 2" xfId="3896"/>
    <cellStyle name="Total 5 20" xfId="3897"/>
    <cellStyle name="Total 5 21" xfId="3898"/>
    <cellStyle name="Total 5 22" xfId="3899"/>
    <cellStyle name="Total 5 23" xfId="3900"/>
    <cellStyle name="Total 5 24" xfId="3901"/>
    <cellStyle name="Total 5 25" xfId="3902"/>
    <cellStyle name="Total 5 26" xfId="3903"/>
    <cellStyle name="Total 5 27" xfId="3904"/>
    <cellStyle name="Total 5 3" xfId="3905"/>
    <cellStyle name="Total 5 4" xfId="3906"/>
    <cellStyle name="Total 5 5" xfId="3907"/>
    <cellStyle name="Total 5 6" xfId="3908"/>
    <cellStyle name="Total 5 7" xfId="3909"/>
    <cellStyle name="Total 5 8" xfId="3910"/>
    <cellStyle name="Total 5 9" xfId="3911"/>
    <cellStyle name="Total 50" xfId="3912"/>
    <cellStyle name="Total 51" xfId="3913"/>
    <cellStyle name="Total 52" xfId="3914"/>
    <cellStyle name="Total 53" xfId="3915"/>
    <cellStyle name="Total 54" xfId="3916"/>
    <cellStyle name="Total 55" xfId="3917"/>
    <cellStyle name="Total 56" xfId="3918"/>
    <cellStyle name="Total 57" xfId="3919"/>
    <cellStyle name="Total 58" xfId="3920"/>
    <cellStyle name="Total 59" xfId="3921"/>
    <cellStyle name="Total 6" xfId="3922"/>
    <cellStyle name="Total 6 10" xfId="3923"/>
    <cellStyle name="Total 6 11" xfId="3924"/>
    <cellStyle name="Total 6 12" xfId="3925"/>
    <cellStyle name="Total 6 13" xfId="3926"/>
    <cellStyle name="Total 6 14" xfId="3927"/>
    <cellStyle name="Total 6 15" xfId="3928"/>
    <cellStyle name="Total 6 16" xfId="3929"/>
    <cellStyle name="Total 6 17" xfId="3930"/>
    <cellStyle name="Total 6 18" xfId="3931"/>
    <cellStyle name="Total 6 19" xfId="3932"/>
    <cellStyle name="Total 6 2" xfId="3933"/>
    <cellStyle name="Total 6 20" xfId="3934"/>
    <cellStyle name="Total 6 21" xfId="3935"/>
    <cellStyle name="Total 6 22" xfId="3936"/>
    <cellStyle name="Total 6 23" xfId="3937"/>
    <cellStyle name="Total 6 24" xfId="3938"/>
    <cellStyle name="Total 6 25" xfId="3939"/>
    <cellStyle name="Total 6 26" xfId="3940"/>
    <cellStyle name="Total 6 27" xfId="3941"/>
    <cellStyle name="Total 6 3" xfId="3942"/>
    <cellStyle name="Total 6 4" xfId="3943"/>
    <cellStyle name="Total 6 5" xfId="3944"/>
    <cellStyle name="Total 6 6" xfId="3945"/>
    <cellStyle name="Total 6 7" xfId="3946"/>
    <cellStyle name="Total 6 8" xfId="3947"/>
    <cellStyle name="Total 6 9" xfId="3948"/>
    <cellStyle name="Total 60" xfId="3949"/>
    <cellStyle name="Total 61" xfId="3950"/>
    <cellStyle name="Total 62" xfId="3951"/>
    <cellStyle name="Total 7" xfId="3952"/>
    <cellStyle name="Total 7 10" xfId="3953"/>
    <cellStyle name="Total 7 11" xfId="3954"/>
    <cellStyle name="Total 7 12" xfId="3955"/>
    <cellStyle name="Total 7 13" xfId="3956"/>
    <cellStyle name="Total 7 14" xfId="3957"/>
    <cellStyle name="Total 7 15" xfId="3958"/>
    <cellStyle name="Total 7 16" xfId="3959"/>
    <cellStyle name="Total 7 17" xfId="3960"/>
    <cellStyle name="Total 7 18" xfId="3961"/>
    <cellStyle name="Total 7 19" xfId="3962"/>
    <cellStyle name="Total 7 2" xfId="3963"/>
    <cellStyle name="Total 7 20" xfId="3964"/>
    <cellStyle name="Total 7 21" xfId="3965"/>
    <cellStyle name="Total 7 22" xfId="3966"/>
    <cellStyle name="Total 7 23" xfId="3967"/>
    <cellStyle name="Total 7 24" xfId="3968"/>
    <cellStyle name="Total 7 25" xfId="3969"/>
    <cellStyle name="Total 7 26" xfId="3970"/>
    <cellStyle name="Total 7 27" xfId="3971"/>
    <cellStyle name="Total 7 3" xfId="3972"/>
    <cellStyle name="Total 7 4" xfId="3973"/>
    <cellStyle name="Total 7 5" xfId="3974"/>
    <cellStyle name="Total 7 6" xfId="3975"/>
    <cellStyle name="Total 7 7" xfId="3976"/>
    <cellStyle name="Total 7 8" xfId="3977"/>
    <cellStyle name="Total 7 9" xfId="3978"/>
    <cellStyle name="Total 8" xfId="3979"/>
    <cellStyle name="Total 8 10" xfId="3980"/>
    <cellStyle name="Total 8 11" xfId="3981"/>
    <cellStyle name="Total 8 12" xfId="3982"/>
    <cellStyle name="Total 8 13" xfId="3983"/>
    <cellStyle name="Total 8 14" xfId="3984"/>
    <cellStyle name="Total 8 15" xfId="3985"/>
    <cellStyle name="Total 8 16" xfId="3986"/>
    <cellStyle name="Total 8 17" xfId="3987"/>
    <cellStyle name="Total 8 18" xfId="3988"/>
    <cellStyle name="Total 8 19" xfId="3989"/>
    <cellStyle name="Total 8 2" xfId="3990"/>
    <cellStyle name="Total 8 20" xfId="3991"/>
    <cellStyle name="Total 8 21" xfId="3992"/>
    <cellStyle name="Total 8 22" xfId="3993"/>
    <cellStyle name="Total 8 23" xfId="3994"/>
    <cellStyle name="Total 8 24" xfId="3995"/>
    <cellStyle name="Total 8 25" xfId="3996"/>
    <cellStyle name="Total 8 26" xfId="3997"/>
    <cellStyle name="Total 8 27" xfId="3998"/>
    <cellStyle name="Total 8 3" xfId="3999"/>
    <cellStyle name="Total 8 4" xfId="4000"/>
    <cellStyle name="Total 8 5" xfId="4001"/>
    <cellStyle name="Total 8 6" xfId="4002"/>
    <cellStyle name="Total 8 7" xfId="4003"/>
    <cellStyle name="Total 8 8" xfId="4004"/>
    <cellStyle name="Total 8 9" xfId="4005"/>
    <cellStyle name="Total 9" xfId="4006"/>
    <cellStyle name="Total 9 10" xfId="4007"/>
    <cellStyle name="Total 9 11" xfId="4008"/>
    <cellStyle name="Total 9 12" xfId="4009"/>
    <cellStyle name="Total 9 13" xfId="4010"/>
    <cellStyle name="Total 9 14" xfId="4011"/>
    <cellStyle name="Total 9 15" xfId="4012"/>
    <cellStyle name="Total 9 16" xfId="4013"/>
    <cellStyle name="Total 9 17" xfId="4014"/>
    <cellStyle name="Total 9 18" xfId="4015"/>
    <cellStyle name="Total 9 19" xfId="4016"/>
    <cellStyle name="Total 9 2" xfId="4017"/>
    <cellStyle name="Total 9 20" xfId="4018"/>
    <cellStyle name="Total 9 21" xfId="4019"/>
    <cellStyle name="Total 9 22" xfId="4020"/>
    <cellStyle name="Total 9 23" xfId="4021"/>
    <cellStyle name="Total 9 24" xfId="4022"/>
    <cellStyle name="Total 9 25" xfId="4023"/>
    <cellStyle name="Total 9 26" xfId="4024"/>
    <cellStyle name="Total 9 27" xfId="4025"/>
    <cellStyle name="Total 9 3" xfId="4026"/>
    <cellStyle name="Total 9 4" xfId="4027"/>
    <cellStyle name="Total 9 5" xfId="4028"/>
    <cellStyle name="Total 9 6" xfId="4029"/>
    <cellStyle name="Total 9 7" xfId="4030"/>
    <cellStyle name="Total 9 8" xfId="4031"/>
    <cellStyle name="Total 9 9" xfId="4032"/>
    <cellStyle name="viet" xfId="5112"/>
    <cellStyle name="viet2" xfId="5113"/>
    <cellStyle name="Vietnam 1" xfId="5114"/>
    <cellStyle name="VN new romanNormal" xfId="5115"/>
    <cellStyle name="vn time 10" xfId="5116"/>
    <cellStyle name="VN time new roman" xfId="5117"/>
    <cellStyle name="vnbo" xfId="5118"/>
    <cellStyle name="vnhead1" xfId="5119"/>
    <cellStyle name="vnhead2" xfId="5120"/>
    <cellStyle name="vnhead3" xfId="5121"/>
    <cellStyle name="vnhead4" xfId="5122"/>
    <cellStyle name="vntxt1" xfId="5123"/>
    <cellStyle name="vntxt2" xfId="5124"/>
    <cellStyle name="Währung [0]_68574_Materialbedarfsliste" xfId="5125"/>
    <cellStyle name="Währung_68574_Materialbedarfsliste" xfId="5126"/>
    <cellStyle name="xuan" xfId="5127"/>
    <cellStyle name="センター" xfId="5128"/>
    <cellStyle name="เครื่องหมายสกุลเงิน [0]_FTC_OFFER" xfId="5129"/>
    <cellStyle name="เครื่องหมายสกุลเงิน_FTC_OFFER" xfId="5130"/>
    <cellStyle name="ปกติ_FTC_OFFER" xfId="5131"/>
    <cellStyle name=" [0.00]_ Att. 1- Cover" xfId="5132"/>
    <cellStyle name="_ Att. 1- Cover" xfId="5133"/>
    <cellStyle name="?_ Att. 1- Cover" xfId="5134"/>
    <cellStyle name="똿뗦먛귟 [0.00]_PRODUCT DETAIL Q1" xfId="4033"/>
    <cellStyle name="똿뗦먛귟_PRODUCT DETAIL Q1" xfId="4034"/>
    <cellStyle name="믅됞 [0.00]_PRODUCT DETAIL Q1" xfId="4035"/>
    <cellStyle name="믅됞_PRODUCT DETAIL Q1" xfId="4036"/>
    <cellStyle name="백분율_95" xfId="4037"/>
    <cellStyle name="뷭?_BOOKSHIP" xfId="4038"/>
    <cellStyle name="쉼표 [0]_FABTEC AIR USA PANT 230302" xfId="5135"/>
    <cellStyle name="쉼표_Sample plan" xfId="5136"/>
    <cellStyle name="안건회계법인" xfId="5137"/>
    <cellStyle name="콤마 [ - 유형1" xfId="5138"/>
    <cellStyle name="콤마 [ - 유형2" xfId="5139"/>
    <cellStyle name="콤마 [ - 유형3" xfId="5140"/>
    <cellStyle name="콤마 [ - 유형4" xfId="5141"/>
    <cellStyle name="콤마 [ - 유형5" xfId="5142"/>
    <cellStyle name="콤마 [ - 유형6" xfId="5143"/>
    <cellStyle name="콤마 [ - 유형7" xfId="5144"/>
    <cellStyle name="콤마 [ - 유형8" xfId="5145"/>
    <cellStyle name="콤마 [0]_ 비목별 월별기술 " xfId="5146"/>
    <cellStyle name="콤마_ 비목별 월별기술 " xfId="5147"/>
    <cellStyle name="통화 [0]_1202" xfId="4039"/>
    <cellStyle name="통화_1202" xfId="4040"/>
    <cellStyle name="표준_(정보부문)월별인원계획" xfId="4041"/>
    <cellStyle name="一般_00Q3902REV.1" xfId="5148"/>
    <cellStyle name="千位分隔_CCTV" xfId="5149"/>
    <cellStyle name="千分位[0]_00Q3902REV.1" xfId="5150"/>
    <cellStyle name="千分位_00Q3902REV.1" xfId="5151"/>
    <cellStyle name="常规_BA" xfId="5152"/>
    <cellStyle name="桁区切り [0.00]_††††† " xfId="5153"/>
    <cellStyle name="桁区切り_††††† " xfId="5154"/>
    <cellStyle name="標準_DISTRO" xfId="5155"/>
    <cellStyle name="貨幣 [0]_00Q3902REV.1" xfId="5156"/>
    <cellStyle name="貨幣[0]_BRE" xfId="5157"/>
    <cellStyle name="貨幣_00Q3902REV.1" xfId="5158"/>
    <cellStyle name="通貨 [0.00]_††††† " xfId="5159"/>
    <cellStyle name="通貨_††††† " xfId="51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64</xdr:row>
      <xdr:rowOff>57150</xdr:rowOff>
    </xdr:from>
    <xdr:to>
      <xdr:col>2</xdr:col>
      <xdr:colOff>676275</xdr:colOff>
      <xdr:row>64</xdr:row>
      <xdr:rowOff>57150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5750" y="19354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64</xdr:row>
      <xdr:rowOff>76200</xdr:rowOff>
    </xdr:from>
    <xdr:to>
      <xdr:col>15</xdr:col>
      <xdr:colOff>590550</xdr:colOff>
      <xdr:row>64</xdr:row>
      <xdr:rowOff>76200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400925" y="193738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m2022/TH&#7866;%20ATM%202022/TH&#193;NG%2007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(2)"/>
      <sheetName val="09- 06  "/>
      <sheetName val="09-07"/>
      <sheetName val="1"/>
      <sheetName val="T72022 NH"/>
      <sheetName val="T122017 "/>
      <sheetName val="T112017 "/>
      <sheetName val="T102017"/>
      <sheetName val="T92017"/>
      <sheetName val="T82017 "/>
      <sheetName val="T72017"/>
      <sheetName val="T62017  "/>
      <sheetName val="T52017  "/>
      <sheetName val="T42017   "/>
      <sheetName val="T32017 "/>
      <sheetName val="T22017  "/>
      <sheetName val="T12017 "/>
      <sheetName val="CTP"/>
      <sheetName val="ĐT"/>
      <sheetName val="Luong"/>
      <sheetName val="Truc dem"/>
      <sheetName val="GVHD"/>
      <sheetName val="NVHD"/>
      <sheetName val="Truc giam thi"/>
      <sheetName val="thu nhap tang them"/>
      <sheetName val="HTVP"/>
      <sheetName val="TCCB"/>
      <sheetName val="TX"/>
      <sheetName val="CSDL"/>
      <sheetName val="WEB"/>
      <sheetName val="TQ"/>
      <sheetName val="HSG"/>
      <sheetName val="CD"/>
      <sheetName val="THAM VẤN HỌC ĐƯỜNG"/>
      <sheetName val="KCSP"/>
      <sheetName val="TNNG CHI"/>
      <sheetName val="THÊM GIỜ"/>
      <sheetName val="NGOÀI TRỜI"/>
      <sheetName val="TRUY LĨNH"/>
      <sheetName val="TKB"/>
      <sheetName val="CƠ SỞ VẬT CHẤT"/>
      <sheetName val="THỪA GIỜ"/>
      <sheetName val="10-3"/>
      <sheetName val="PHỤC HỒI"/>
      <sheetName val="DẠY THAY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2">
          <cell r="C22" t="str">
            <v>Đỗ Mạnh Thành</v>
          </cell>
          <cell r="D22">
            <v>12645260</v>
          </cell>
          <cell r="E22">
            <v>500000</v>
          </cell>
          <cell r="F22">
            <v>300000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>
            <v>2500000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C22" t="str">
            <v>-</v>
          </cell>
          <cell r="AD22" t="str">
            <v>-</v>
          </cell>
          <cell r="AF22">
            <v>15945260</v>
          </cell>
        </row>
        <row r="23">
          <cell r="C23" t="str">
            <v>Nguyễn Thị Bắc</v>
          </cell>
          <cell r="D23">
            <v>11991110</v>
          </cell>
          <cell r="E23">
            <v>500000</v>
          </cell>
          <cell r="F23">
            <v>250000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C23" t="str">
            <v>-</v>
          </cell>
          <cell r="AD23" t="str">
            <v>-</v>
          </cell>
          <cell r="AF23">
            <v>12741110</v>
          </cell>
        </row>
        <row r="24">
          <cell r="C24" t="str">
            <v>Vũ Thuý Hằng</v>
          </cell>
          <cell r="D24">
            <v>12221630</v>
          </cell>
          <cell r="E24">
            <v>500000</v>
          </cell>
          <cell r="F24">
            <v>250000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C24" t="str">
            <v>-</v>
          </cell>
          <cell r="AD24" t="str">
            <v>-</v>
          </cell>
          <cell r="AF24">
            <v>12971630</v>
          </cell>
        </row>
        <row r="25">
          <cell r="C25" t="str">
            <v>Lê Thị Hà</v>
          </cell>
          <cell r="D25">
            <v>9581770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C25" t="str">
            <v>-</v>
          </cell>
          <cell r="AD25" t="str">
            <v>-</v>
          </cell>
          <cell r="AF25">
            <v>9581770</v>
          </cell>
        </row>
        <row r="26">
          <cell r="C26" t="str">
            <v>Lưu Thị Thu Hà</v>
          </cell>
          <cell r="D26">
            <v>10394590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C26" t="str">
            <v>-</v>
          </cell>
          <cell r="AD26" t="str">
            <v>-</v>
          </cell>
          <cell r="AF26">
            <v>10394590</v>
          </cell>
        </row>
        <row r="27">
          <cell r="C27" t="str">
            <v>Ma Thị Dung</v>
          </cell>
          <cell r="D27">
            <v>9519760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C27" t="str">
            <v>-</v>
          </cell>
          <cell r="AD27" t="str">
            <v>-</v>
          </cell>
          <cell r="AF27">
            <v>9519760</v>
          </cell>
        </row>
        <row r="28">
          <cell r="C28" t="str">
            <v>Bùi Minh Ngọc</v>
          </cell>
          <cell r="D28">
            <v>9295030</v>
          </cell>
          <cell r="E28" t="str">
            <v>-</v>
          </cell>
          <cell r="F28">
            <v>100000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C28" t="str">
            <v>-</v>
          </cell>
          <cell r="AD28" t="str">
            <v>-</v>
          </cell>
          <cell r="AF28">
            <v>9395030</v>
          </cell>
        </row>
        <row r="29">
          <cell r="C29" t="str">
            <v>Lê Thị Hồng Vân</v>
          </cell>
          <cell r="D29">
            <v>9643590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C29" t="str">
            <v>-</v>
          </cell>
          <cell r="AD29" t="str">
            <v>-</v>
          </cell>
          <cell r="AF29">
            <v>9643590</v>
          </cell>
        </row>
        <row r="30">
          <cell r="C30" t="str">
            <v>Nguyễn Thị Mai Hoa</v>
          </cell>
          <cell r="D30">
            <v>8728940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C30" t="str">
            <v>-</v>
          </cell>
          <cell r="AD30" t="str">
            <v>-</v>
          </cell>
          <cell r="AF30">
            <v>8728940</v>
          </cell>
        </row>
        <row r="31">
          <cell r="C31" t="str">
            <v>Phạm Thị Hoàn</v>
          </cell>
          <cell r="D31">
            <v>9032030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-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>
            <v>0</v>
          </cell>
          <cell r="Y31" t="str">
            <v>-</v>
          </cell>
          <cell r="Z31" t="str">
            <v>-</v>
          </cell>
          <cell r="AA31" t="str">
            <v>-</v>
          </cell>
          <cell r="AC31" t="str">
            <v>-</v>
          </cell>
          <cell r="AD31">
            <v>20071311.312217195</v>
          </cell>
          <cell r="AE31" t="str">
            <v>-</v>
          </cell>
          <cell r="AF31">
            <v>29103341.312217195</v>
          </cell>
        </row>
        <row r="32">
          <cell r="C32" t="str">
            <v>Nguyễn Quang Thành</v>
          </cell>
          <cell r="D32">
            <v>8062150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>
            <v>0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  <cell r="S32" t="str">
            <v>-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>
            <v>0</v>
          </cell>
          <cell r="Y32" t="str">
            <v>-</v>
          </cell>
          <cell r="Z32" t="str">
            <v>-</v>
          </cell>
          <cell r="AA32" t="str">
            <v>-</v>
          </cell>
          <cell r="AC32" t="str">
            <v>-</v>
          </cell>
          <cell r="AD32">
            <v>17916002.714932133</v>
          </cell>
          <cell r="AF32">
            <v>25978152.714932133</v>
          </cell>
        </row>
        <row r="33">
          <cell r="C33" t="str">
            <v>Lê Thu Thủy</v>
          </cell>
          <cell r="D33">
            <v>9643780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Y33" t="str">
            <v>-</v>
          </cell>
          <cell r="Z33" t="str">
            <v>-</v>
          </cell>
          <cell r="AA33" t="str">
            <v>-</v>
          </cell>
          <cell r="AC33" t="str">
            <v>-</v>
          </cell>
          <cell r="AD33" t="str">
            <v>-</v>
          </cell>
          <cell r="AF33">
            <v>9643780</v>
          </cell>
        </row>
        <row r="34">
          <cell r="C34" t="str">
            <v>Nguyễn Vân Anh</v>
          </cell>
          <cell r="D34">
            <v>9519760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C34" t="str">
            <v>-</v>
          </cell>
          <cell r="AD34" t="str">
            <v>-</v>
          </cell>
          <cell r="AF34">
            <v>9519760</v>
          </cell>
        </row>
        <row r="35">
          <cell r="C35" t="str">
            <v>Nguyễn Văn Hân</v>
          </cell>
          <cell r="D35">
            <v>11692040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Y35" t="str">
            <v>-</v>
          </cell>
          <cell r="Z35" t="str">
            <v>-</v>
          </cell>
          <cell r="AA35" t="str">
            <v>-</v>
          </cell>
          <cell r="AC35" t="str">
            <v>-</v>
          </cell>
          <cell r="AD35" t="str">
            <v>-</v>
          </cell>
          <cell r="AF35">
            <v>11692040</v>
          </cell>
        </row>
        <row r="36">
          <cell r="C36" t="str">
            <v>Nguyễn Việt Thanh</v>
          </cell>
          <cell r="D36">
            <v>10162260</v>
          </cell>
          <cell r="E36" t="str">
            <v>-</v>
          </cell>
          <cell r="F36">
            <v>100000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  <cell r="S36" t="str">
            <v>-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C36" t="str">
            <v>-</v>
          </cell>
          <cell r="AD36" t="str">
            <v>-</v>
          </cell>
          <cell r="AF36">
            <v>10262260</v>
          </cell>
        </row>
        <row r="37">
          <cell r="C37" t="str">
            <v>Lê Thị Hồng Thịnh</v>
          </cell>
          <cell r="D37">
            <v>9519760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-</v>
          </cell>
          <cell r="X37" t="str">
            <v>-</v>
          </cell>
          <cell r="Y37" t="str">
            <v>-</v>
          </cell>
          <cell r="Z37" t="str">
            <v>-</v>
          </cell>
          <cell r="AA37" t="str">
            <v>-</v>
          </cell>
          <cell r="AC37" t="str">
            <v>-</v>
          </cell>
          <cell r="AD37" t="str">
            <v>-</v>
          </cell>
          <cell r="AF37">
            <v>9519760</v>
          </cell>
        </row>
        <row r="38">
          <cell r="C38" t="str">
            <v>Nguyễn Thị Châu Giang</v>
          </cell>
          <cell r="D38">
            <v>10224480</v>
          </cell>
          <cell r="E38" t="str">
            <v>-</v>
          </cell>
          <cell r="F38">
            <v>100000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-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C38" t="str">
            <v>-</v>
          </cell>
          <cell r="AD38" t="str">
            <v>-</v>
          </cell>
          <cell r="AF38">
            <v>10324480</v>
          </cell>
        </row>
        <row r="39">
          <cell r="C39" t="str">
            <v>Trần Thị Như Sâm</v>
          </cell>
          <cell r="D39">
            <v>9643780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 t="str">
            <v>-</v>
          </cell>
          <cell r="W39" t="str">
            <v>-</v>
          </cell>
          <cell r="X39" t="str">
            <v>-</v>
          </cell>
          <cell r="Y39" t="str">
            <v>-</v>
          </cell>
          <cell r="Z39" t="str">
            <v>-</v>
          </cell>
          <cell r="AA39" t="str">
            <v>-</v>
          </cell>
          <cell r="AC39" t="str">
            <v>-</v>
          </cell>
          <cell r="AD39" t="str">
            <v>-</v>
          </cell>
          <cell r="AF39">
            <v>9643780</v>
          </cell>
        </row>
        <row r="40">
          <cell r="C40" t="str">
            <v>Lê Thị Tuyết Mai</v>
          </cell>
          <cell r="D40">
            <v>10611970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C40" t="str">
            <v>-</v>
          </cell>
          <cell r="AD40" t="str">
            <v>-</v>
          </cell>
          <cell r="AF40">
            <v>10611970</v>
          </cell>
        </row>
        <row r="41">
          <cell r="C41" t="str">
            <v>Nguyễn Thị Lan</v>
          </cell>
          <cell r="D41">
            <v>9890860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Y41" t="str">
            <v>-</v>
          </cell>
          <cell r="Z41" t="str">
            <v>-</v>
          </cell>
          <cell r="AA41" t="str">
            <v>-</v>
          </cell>
          <cell r="AC41" t="str">
            <v>-</v>
          </cell>
          <cell r="AD41" t="str">
            <v>-</v>
          </cell>
          <cell r="AF41">
            <v>9890860</v>
          </cell>
        </row>
        <row r="42">
          <cell r="C42" t="str">
            <v>Phạm Thị Lan</v>
          </cell>
          <cell r="D42">
            <v>9581770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W42" t="str">
            <v>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C42" t="str">
            <v>-</v>
          </cell>
          <cell r="AD42" t="str">
            <v>-</v>
          </cell>
          <cell r="AF42">
            <v>9581770</v>
          </cell>
        </row>
        <row r="43">
          <cell r="C43" t="str">
            <v>Văn Thị Tuyết Minh</v>
          </cell>
          <cell r="D43">
            <v>9705790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Y43" t="str">
            <v>-</v>
          </cell>
          <cell r="Z43" t="str">
            <v>-</v>
          </cell>
          <cell r="AA43" t="str">
            <v>-</v>
          </cell>
          <cell r="AC43" t="str">
            <v>-</v>
          </cell>
          <cell r="AD43" t="str">
            <v>-</v>
          </cell>
          <cell r="AF43">
            <v>9705790</v>
          </cell>
        </row>
        <row r="44">
          <cell r="C44" t="str">
            <v>Hoàng Thị Liên</v>
          </cell>
          <cell r="D44">
            <v>7975670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  <cell r="S44" t="str">
            <v>-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C44" t="str">
            <v>-</v>
          </cell>
          <cell r="AD44" t="str">
            <v>-</v>
          </cell>
          <cell r="AF44">
            <v>7975670</v>
          </cell>
        </row>
        <row r="45">
          <cell r="C45" t="str">
            <v>Nguyễn Hữu Trí</v>
          </cell>
          <cell r="D45">
            <v>9173150</v>
          </cell>
          <cell r="E45" t="str">
            <v>-</v>
          </cell>
          <cell r="F45">
            <v>100000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  <cell r="P45" t="str">
            <v>-</v>
          </cell>
          <cell r="Q45" t="str">
            <v>-</v>
          </cell>
          <cell r="R45" t="str">
            <v>-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C45" t="str">
            <v>-</v>
          </cell>
          <cell r="AD45" t="str">
            <v>-</v>
          </cell>
          <cell r="AF45">
            <v>9273150</v>
          </cell>
        </row>
        <row r="46">
          <cell r="C46" t="str">
            <v>Nguyễn Thị Minh</v>
          </cell>
          <cell r="D46">
            <v>1931030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  <cell r="P46" t="str">
            <v>-</v>
          </cell>
          <cell r="Q46" t="str">
            <v>-</v>
          </cell>
          <cell r="R46" t="str">
            <v>-</v>
          </cell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C46" t="str">
            <v>-</v>
          </cell>
          <cell r="AD46" t="str">
            <v>-</v>
          </cell>
          <cell r="AF46">
            <v>1931030</v>
          </cell>
        </row>
        <row r="47">
          <cell r="C47" t="str">
            <v>Nguyễn Thị Hường</v>
          </cell>
          <cell r="D47">
            <v>7955730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  <cell r="S47" t="str">
            <v>-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Y47" t="str">
            <v>-</v>
          </cell>
          <cell r="Z47" t="str">
            <v>-</v>
          </cell>
          <cell r="AA47" t="str">
            <v>-</v>
          </cell>
          <cell r="AC47" t="str">
            <v>-</v>
          </cell>
          <cell r="AD47" t="str">
            <v>-</v>
          </cell>
          <cell r="AF47">
            <v>7955730</v>
          </cell>
        </row>
        <row r="48">
          <cell r="C48" t="str">
            <v>Nguyễn Thị Minh Nguyệt</v>
          </cell>
          <cell r="D48">
            <v>8168570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  <cell r="S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C48" t="str">
            <v>-</v>
          </cell>
          <cell r="AD48" t="str">
            <v>-</v>
          </cell>
          <cell r="AF48">
            <v>8168570</v>
          </cell>
        </row>
        <row r="49">
          <cell r="C49" t="str">
            <v>Lê Thị Thuỳ</v>
          </cell>
          <cell r="D49">
            <v>7902520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  <cell r="AC49" t="str">
            <v>-</v>
          </cell>
          <cell r="AD49" t="str">
            <v>-</v>
          </cell>
          <cell r="AF49">
            <v>7902520</v>
          </cell>
        </row>
        <row r="50">
          <cell r="C50" t="str">
            <v>Bùi Thị Luyến</v>
          </cell>
          <cell r="D50">
            <v>7151320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C50" t="str">
            <v>-</v>
          </cell>
          <cell r="AD50" t="str">
            <v>-</v>
          </cell>
          <cell r="AF50">
            <v>7151320</v>
          </cell>
        </row>
        <row r="51">
          <cell r="C51" t="str">
            <v>Nguyễn Thị Thanh Ngân</v>
          </cell>
          <cell r="D51">
            <v>7151320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  <cell r="AC51" t="str">
            <v>-</v>
          </cell>
          <cell r="AD51" t="str">
            <v>-</v>
          </cell>
          <cell r="AF51">
            <v>7151320</v>
          </cell>
        </row>
        <row r="52">
          <cell r="C52" t="str">
            <v>Trần Thị Diệu Hằng</v>
          </cell>
          <cell r="D52">
            <v>7200120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C52" t="str">
            <v>-</v>
          </cell>
          <cell r="AD52" t="str">
            <v>-</v>
          </cell>
          <cell r="AF52">
            <v>7200120</v>
          </cell>
        </row>
        <row r="53">
          <cell r="C53" t="str">
            <v>Vũ Thị Nga</v>
          </cell>
          <cell r="D53">
            <v>7248930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-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Y53" t="str">
            <v>-</v>
          </cell>
          <cell r="Z53" t="str">
            <v>-</v>
          </cell>
          <cell r="AA53" t="str">
            <v>-</v>
          </cell>
          <cell r="AC53" t="str">
            <v>-</v>
          </cell>
          <cell r="AD53" t="str">
            <v>-</v>
          </cell>
          <cell r="AF53">
            <v>7248930</v>
          </cell>
        </row>
        <row r="54">
          <cell r="C54" t="str">
            <v>Đỗ Thị Liên Phương</v>
          </cell>
          <cell r="D54">
            <v>7955730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 t="str">
            <v>-</v>
          </cell>
          <cell r="S54" t="str">
            <v>-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-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C54" t="str">
            <v>-</v>
          </cell>
          <cell r="AD54" t="str">
            <v>-</v>
          </cell>
          <cell r="AF54">
            <v>7955730</v>
          </cell>
        </row>
        <row r="55">
          <cell r="C55" t="str">
            <v>Nguyễn Thị Lương</v>
          </cell>
          <cell r="D55">
            <v>7955730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  <cell r="P55" t="str">
            <v>-</v>
          </cell>
          <cell r="Q55" t="str">
            <v>-</v>
          </cell>
          <cell r="R55" t="str">
            <v>-</v>
          </cell>
          <cell r="S55" t="str">
            <v>-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Y55" t="str">
            <v>-</v>
          </cell>
          <cell r="Z55" t="str">
            <v>-</v>
          </cell>
          <cell r="AA55" t="str">
            <v>-</v>
          </cell>
          <cell r="AC55" t="str">
            <v>-</v>
          </cell>
          <cell r="AD55" t="str">
            <v>-</v>
          </cell>
          <cell r="AF55">
            <v>7955730</v>
          </cell>
        </row>
        <row r="56">
          <cell r="C56" t="str">
            <v>Tống Thị Ngân</v>
          </cell>
          <cell r="D56">
            <v>8274760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 t="str">
            <v>-</v>
          </cell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C56" t="str">
            <v>-</v>
          </cell>
          <cell r="AD56" t="str">
            <v>-</v>
          </cell>
          <cell r="AF56">
            <v>8274760</v>
          </cell>
        </row>
        <row r="57">
          <cell r="C57" t="str">
            <v>Nguyễn Thị Thủy</v>
          </cell>
          <cell r="D57">
            <v>7955730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>
            <v>0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-</v>
          </cell>
          <cell r="S57" t="str">
            <v>-</v>
          </cell>
          <cell r="T57" t="str">
            <v>-</v>
          </cell>
          <cell r="U57" t="str">
            <v>-</v>
          </cell>
          <cell r="V57">
            <v>0</v>
          </cell>
          <cell r="W57" t="str">
            <v>-</v>
          </cell>
          <cell r="X57" t="str">
            <v>-</v>
          </cell>
          <cell r="Y57" t="str">
            <v>-</v>
          </cell>
          <cell r="Z57" t="str">
            <v>-</v>
          </cell>
          <cell r="AA57" t="str">
            <v>-</v>
          </cell>
          <cell r="AC57" t="str">
            <v>-</v>
          </cell>
          <cell r="AD57" t="str">
            <v>-</v>
          </cell>
          <cell r="AF57">
            <v>7955730</v>
          </cell>
        </row>
        <row r="58">
          <cell r="C58" t="str">
            <v>Nguyễn Thị Phương</v>
          </cell>
          <cell r="D58">
            <v>8365240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  <cell r="N58" t="str">
            <v>-</v>
          </cell>
          <cell r="O58" t="str">
            <v>-</v>
          </cell>
          <cell r="P58" t="str">
            <v>-</v>
          </cell>
          <cell r="Q58" t="str">
            <v>-</v>
          </cell>
          <cell r="R58" t="str">
            <v>-</v>
          </cell>
          <cell r="S58" t="str">
            <v>-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C58" t="str">
            <v>-</v>
          </cell>
          <cell r="AD58" t="str">
            <v>-</v>
          </cell>
          <cell r="AF58">
            <v>8365240</v>
          </cell>
        </row>
        <row r="59">
          <cell r="C59" t="str">
            <v>Nguyễn Thị Hạnh</v>
          </cell>
          <cell r="D59">
            <v>7151320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-</v>
          </cell>
          <cell r="N59" t="str">
            <v>-</v>
          </cell>
          <cell r="O59" t="str">
            <v>-</v>
          </cell>
          <cell r="P59" t="str">
            <v>-</v>
          </cell>
          <cell r="Q59" t="str">
            <v>-</v>
          </cell>
          <cell r="R59" t="str">
            <v>-</v>
          </cell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C59" t="str">
            <v>-</v>
          </cell>
          <cell r="AD59" t="str">
            <v>-</v>
          </cell>
          <cell r="AF59">
            <v>7151320</v>
          </cell>
        </row>
        <row r="60">
          <cell r="C60" t="str">
            <v>Nguyễn Thị Thương</v>
          </cell>
          <cell r="D60">
            <v>7151320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C60" t="str">
            <v>-</v>
          </cell>
          <cell r="AD60" t="str">
            <v>-</v>
          </cell>
          <cell r="AF60">
            <v>7151320</v>
          </cell>
        </row>
        <row r="61">
          <cell r="C61" t="str">
            <v>Nguyễn Mai Anh</v>
          </cell>
          <cell r="D61">
            <v>7297740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  <cell r="P61" t="str">
            <v>-</v>
          </cell>
          <cell r="Q61" t="str">
            <v>-</v>
          </cell>
          <cell r="R61" t="str">
            <v>-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C61" t="str">
            <v>-</v>
          </cell>
          <cell r="AD61" t="str">
            <v>-</v>
          </cell>
          <cell r="AF61">
            <v>7297740</v>
          </cell>
        </row>
        <row r="62">
          <cell r="C62" t="str">
            <v>Nguyễn Thị Thu Quyên</v>
          </cell>
          <cell r="D62">
            <v>7902520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 t="str">
            <v>-</v>
          </cell>
          <cell r="R62" t="str">
            <v>-</v>
          </cell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C62" t="str">
            <v>-</v>
          </cell>
          <cell r="AD62" t="str">
            <v>-</v>
          </cell>
          <cell r="AF62">
            <v>7902520</v>
          </cell>
        </row>
        <row r="63">
          <cell r="C63" t="str">
            <v>Nguyễn Thị Chi</v>
          </cell>
          <cell r="D63">
            <v>7200120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-</v>
          </cell>
          <cell r="N63" t="str">
            <v>-</v>
          </cell>
          <cell r="O63" t="str">
            <v>-</v>
          </cell>
          <cell r="P63" t="str">
            <v>-</v>
          </cell>
          <cell r="Q63" t="str">
            <v>-</v>
          </cell>
          <cell r="R63" t="str">
            <v>-</v>
          </cell>
          <cell r="S63" t="str">
            <v>-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Y63" t="str">
            <v>-</v>
          </cell>
          <cell r="Z63" t="str">
            <v>-</v>
          </cell>
          <cell r="AA63" t="str">
            <v>-</v>
          </cell>
          <cell r="AC63" t="str">
            <v>-</v>
          </cell>
          <cell r="AD63" t="str">
            <v>-</v>
          </cell>
          <cell r="AF63">
            <v>7200120</v>
          </cell>
        </row>
        <row r="64">
          <cell r="C64" t="str">
            <v>Bùi Thị Hạnh</v>
          </cell>
          <cell r="D64">
            <v>7151320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  <cell r="P64" t="str">
            <v>-</v>
          </cell>
          <cell r="Q64" t="str">
            <v>-</v>
          </cell>
          <cell r="R64" t="str">
            <v>-</v>
          </cell>
          <cell r="S64" t="str">
            <v>-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C64" t="str">
            <v>-</v>
          </cell>
          <cell r="AD64" t="str">
            <v>-</v>
          </cell>
          <cell r="AF64">
            <v>7151320</v>
          </cell>
        </row>
        <row r="65">
          <cell r="C65" t="str">
            <v>Đình Thị Hiền</v>
          </cell>
          <cell r="D65">
            <v>8341130</v>
          </cell>
          <cell r="E65" t="str">
            <v>-</v>
          </cell>
          <cell r="F65">
            <v>100000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-</v>
          </cell>
          <cell r="N65" t="str">
            <v>-</v>
          </cell>
          <cell r="O65" t="str">
            <v>-</v>
          </cell>
          <cell r="P65" t="str">
            <v>-</v>
          </cell>
          <cell r="Q65" t="str">
            <v>-</v>
          </cell>
          <cell r="R65" t="str">
            <v>-</v>
          </cell>
          <cell r="S65" t="str">
            <v>-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Y65" t="str">
            <v>-</v>
          </cell>
          <cell r="Z65" t="str">
            <v>-</v>
          </cell>
          <cell r="AA65" t="str">
            <v>-</v>
          </cell>
          <cell r="AC65" t="str">
            <v>-</v>
          </cell>
          <cell r="AD65" t="str">
            <v>-</v>
          </cell>
          <cell r="AF65">
            <v>8441130</v>
          </cell>
        </row>
        <row r="66">
          <cell r="C66" t="str">
            <v>Đào Thị Thu Hường</v>
          </cell>
          <cell r="D66">
            <v>7849320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 t="str">
            <v>-</v>
          </cell>
          <cell r="R66" t="str">
            <v>-</v>
          </cell>
          <cell r="S66" t="str">
            <v>-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C66" t="str">
            <v>-</v>
          </cell>
          <cell r="AD66" t="str">
            <v>-</v>
          </cell>
          <cell r="AF66">
            <v>7849320</v>
          </cell>
        </row>
        <row r="67">
          <cell r="C67" t="str">
            <v>Đỗ Thị Cúc</v>
          </cell>
          <cell r="D67">
            <v>7200120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 t="str">
            <v>-</v>
          </cell>
          <cell r="R67" t="str">
            <v>-</v>
          </cell>
          <cell r="S67" t="str">
            <v>-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Y67" t="str">
            <v>-</v>
          </cell>
          <cell r="Z67" t="str">
            <v>-</v>
          </cell>
          <cell r="AA67" t="str">
            <v>-</v>
          </cell>
          <cell r="AC67" t="str">
            <v>-</v>
          </cell>
          <cell r="AD67" t="str">
            <v>-</v>
          </cell>
          <cell r="AF67">
            <v>7200120</v>
          </cell>
        </row>
        <row r="68">
          <cell r="C68" t="str">
            <v>Đỗ Thị Tuyết Linh</v>
          </cell>
          <cell r="D68">
            <v>7151320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C68" t="str">
            <v>-</v>
          </cell>
          <cell r="AD68" t="str">
            <v>-</v>
          </cell>
          <cell r="AF68">
            <v>7151320</v>
          </cell>
        </row>
        <row r="69">
          <cell r="C69" t="str">
            <v>Phạm Thị Trọng Nghĩa</v>
          </cell>
          <cell r="D69">
            <v>7200120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  <cell r="P69" t="str">
            <v>-</v>
          </cell>
          <cell r="Q69" t="str">
            <v>-</v>
          </cell>
          <cell r="R69" t="str">
            <v>-</v>
          </cell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-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C69" t="str">
            <v>-</v>
          </cell>
          <cell r="AD69" t="str">
            <v>-</v>
          </cell>
          <cell r="AF69">
            <v>7200120</v>
          </cell>
        </row>
        <row r="70">
          <cell r="C70" t="str">
            <v>Trần Thị Hải Yến</v>
          </cell>
          <cell r="D70">
            <v>7102510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 t="str">
            <v>-</v>
          </cell>
          <cell r="S70" t="str">
            <v>-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C70" t="str">
            <v>-</v>
          </cell>
          <cell r="AD70" t="str">
            <v>-</v>
          </cell>
          <cell r="AF70">
            <v>7102510</v>
          </cell>
        </row>
        <row r="71">
          <cell r="C71" t="str">
            <v>Trần Thị Kim Thư</v>
          </cell>
          <cell r="D71">
            <v>7742900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-</v>
          </cell>
          <cell r="N71" t="str">
            <v>-</v>
          </cell>
          <cell r="O71" t="str">
            <v>-</v>
          </cell>
          <cell r="P71" t="str">
            <v>-</v>
          </cell>
          <cell r="Q71" t="str">
            <v>-</v>
          </cell>
          <cell r="R71" t="str">
            <v>-</v>
          </cell>
          <cell r="S71" t="str">
            <v>-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C71" t="str">
            <v>-</v>
          </cell>
          <cell r="AD71" t="str">
            <v>-</v>
          </cell>
          <cell r="AF71">
            <v>7742900</v>
          </cell>
        </row>
        <row r="72">
          <cell r="C72" t="str">
            <v>Trương Thị Hồng</v>
          </cell>
          <cell r="D72">
            <v>7975670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N72" t="str">
            <v>-</v>
          </cell>
          <cell r="O72" t="str">
            <v>-</v>
          </cell>
          <cell r="P72" t="str">
            <v>-</v>
          </cell>
          <cell r="Q72" t="str">
            <v>-</v>
          </cell>
          <cell r="R72" t="str">
            <v>-</v>
          </cell>
          <cell r="S72" t="str">
            <v>-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C72" t="str">
            <v>-</v>
          </cell>
          <cell r="AD72" t="str">
            <v>-</v>
          </cell>
          <cell r="AF72">
            <v>7975670</v>
          </cell>
        </row>
        <row r="73">
          <cell r="C73" t="str">
            <v>Trần Thị Thu Minh</v>
          </cell>
          <cell r="D73">
            <v>9012570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 t="str">
            <v>-</v>
          </cell>
          <cell r="S73" t="str">
            <v>-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Y73" t="str">
            <v>-</v>
          </cell>
          <cell r="Z73" t="str">
            <v>-</v>
          </cell>
          <cell r="AA73" t="str">
            <v>-</v>
          </cell>
          <cell r="AC73" t="str">
            <v>-</v>
          </cell>
          <cell r="AD73" t="str">
            <v>-</v>
          </cell>
          <cell r="AF73">
            <v>9012570</v>
          </cell>
        </row>
        <row r="74">
          <cell r="C74" t="str">
            <v>Nguyễn Thị Hải Đường</v>
          </cell>
          <cell r="D74">
            <v>8671340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C74" t="str">
            <v>-</v>
          </cell>
          <cell r="AD74" t="str">
            <v>-</v>
          </cell>
          <cell r="AF74">
            <v>8671340</v>
          </cell>
        </row>
        <row r="75">
          <cell r="C75" t="str">
            <v>Trần Thị Thanh Hương</v>
          </cell>
          <cell r="D75">
            <v>7102510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C75" t="str">
            <v>-</v>
          </cell>
          <cell r="AD75" t="str">
            <v>-</v>
          </cell>
          <cell r="AF75">
            <v>7102510</v>
          </cell>
        </row>
        <row r="76">
          <cell r="C76" t="str">
            <v>Đinh Thị Huyền</v>
          </cell>
          <cell r="D76">
            <v>5126570</v>
          </cell>
          <cell r="E76" t="str">
            <v>-</v>
          </cell>
          <cell r="F76">
            <v>100000</v>
          </cell>
          <cell r="G76" t="str">
            <v>-</v>
          </cell>
          <cell r="H76" t="str">
            <v>-</v>
          </cell>
          <cell r="I76">
            <v>0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  <cell r="O76">
            <v>720000</v>
          </cell>
          <cell r="P76" t="str">
            <v>-</v>
          </cell>
          <cell r="Q76" t="str">
            <v>-</v>
          </cell>
          <cell r="R76" t="str">
            <v>-</v>
          </cell>
          <cell r="S76" t="str">
            <v>-</v>
          </cell>
          <cell r="T76" t="str">
            <v>-</v>
          </cell>
          <cell r="U76" t="str">
            <v>-</v>
          </cell>
          <cell r="V76">
            <v>0</v>
          </cell>
          <cell r="W76" t="str">
            <v>-</v>
          </cell>
          <cell r="X76">
            <v>0</v>
          </cell>
          <cell r="Y76" t="str">
            <v>-</v>
          </cell>
          <cell r="Z76" t="str">
            <v>-</v>
          </cell>
          <cell r="AA76" t="str">
            <v>-</v>
          </cell>
          <cell r="AC76" t="str">
            <v>-</v>
          </cell>
          <cell r="AD76">
            <v>7055632.0588235296</v>
          </cell>
          <cell r="AF76">
            <v>13002202.05882353</v>
          </cell>
        </row>
        <row r="77">
          <cell r="C77" t="str">
            <v>Đàm Thị Hồng Minh</v>
          </cell>
          <cell r="D77">
            <v>7297740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  <cell r="K77" t="str">
            <v>-</v>
          </cell>
          <cell r="L77" t="str">
            <v>-</v>
          </cell>
          <cell r="M77" t="str">
            <v>-</v>
          </cell>
          <cell r="N77" t="str">
            <v>-</v>
          </cell>
          <cell r="O77" t="str">
            <v>-</v>
          </cell>
          <cell r="P77" t="str">
            <v>-</v>
          </cell>
          <cell r="Q77" t="str">
            <v>-</v>
          </cell>
          <cell r="R77" t="str">
            <v>-</v>
          </cell>
          <cell r="S77" t="str">
            <v>-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C77" t="str">
            <v>-</v>
          </cell>
          <cell r="AD77" t="str">
            <v>-</v>
          </cell>
          <cell r="AF77">
            <v>7297740</v>
          </cell>
        </row>
        <row r="78">
          <cell r="C78" t="str">
            <v>Lê Thị Vân Khánh</v>
          </cell>
          <cell r="D78">
            <v>6417710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 t="str">
            <v>-</v>
          </cell>
          <cell r="S78" t="str">
            <v>-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Y78" t="str">
            <v>-</v>
          </cell>
          <cell r="Z78" t="str">
            <v>-</v>
          </cell>
          <cell r="AA78" t="str">
            <v>-</v>
          </cell>
          <cell r="AC78" t="str">
            <v>-</v>
          </cell>
          <cell r="AD78" t="str">
            <v>-</v>
          </cell>
          <cell r="AF78">
            <v>6417710</v>
          </cell>
        </row>
        <row r="79">
          <cell r="C79" t="str">
            <v>Nguyễn Ngọc Nam</v>
          </cell>
          <cell r="D79">
            <v>7689690</v>
          </cell>
          <cell r="E79" t="str">
            <v>-</v>
          </cell>
          <cell r="F79">
            <v>100000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>
            <v>0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  <cell r="AC79" t="str">
            <v>-</v>
          </cell>
          <cell r="AD79" t="str">
            <v>-</v>
          </cell>
          <cell r="AF79">
            <v>7789690</v>
          </cell>
        </row>
        <row r="80">
          <cell r="C80" t="str">
            <v>Nguyễn Thị Ngọc Lan</v>
          </cell>
          <cell r="D80">
            <v>6417710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-</v>
          </cell>
          <cell r="N80" t="str">
            <v>-</v>
          </cell>
          <cell r="O80" t="str">
            <v>-</v>
          </cell>
          <cell r="P80" t="str">
            <v>-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  <cell r="AC80" t="str">
            <v>-</v>
          </cell>
          <cell r="AD80" t="str">
            <v>-</v>
          </cell>
          <cell r="AF80">
            <v>6417710</v>
          </cell>
        </row>
        <row r="81">
          <cell r="C81" t="str">
            <v>Thạch Thị Thu Hiền</v>
          </cell>
          <cell r="D81">
            <v>6328900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  <cell r="P81" t="str">
            <v>-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  <cell r="AC81" t="str">
            <v>-</v>
          </cell>
          <cell r="AD81" t="str">
            <v>-</v>
          </cell>
          <cell r="AF81">
            <v>6328900</v>
          </cell>
        </row>
        <row r="82">
          <cell r="C82" t="str">
            <v>Trần Thu Trang</v>
          </cell>
          <cell r="D82">
            <v>6328900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  <cell r="O82" t="str">
            <v>-</v>
          </cell>
          <cell r="P82" t="str">
            <v>-</v>
          </cell>
          <cell r="Q82" t="str">
            <v>-</v>
          </cell>
          <cell r="R82" t="str">
            <v>-</v>
          </cell>
          <cell r="S82" t="str">
            <v>-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 t="str">
            <v>-</v>
          </cell>
          <cell r="Y82" t="str">
            <v>-</v>
          </cell>
          <cell r="Z82" t="str">
            <v>-</v>
          </cell>
          <cell r="AA82" t="str">
            <v>-</v>
          </cell>
          <cell r="AC82" t="str">
            <v>-</v>
          </cell>
          <cell r="AD82" t="str">
            <v>-</v>
          </cell>
          <cell r="AF82">
            <v>6328900</v>
          </cell>
        </row>
        <row r="83">
          <cell r="C83" t="str">
            <v>Nguyễn Phi Lâm</v>
          </cell>
          <cell r="D83">
            <v>6417710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  <cell r="L83" t="str">
            <v>-</v>
          </cell>
          <cell r="M83" t="str">
            <v>-</v>
          </cell>
          <cell r="N83" t="str">
            <v>-</v>
          </cell>
          <cell r="O83" t="str">
            <v>-</v>
          </cell>
          <cell r="P83" t="str">
            <v>-</v>
          </cell>
          <cell r="Q83" t="str">
            <v>-</v>
          </cell>
          <cell r="R83" t="str">
            <v>-</v>
          </cell>
          <cell r="S83" t="str">
            <v>-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Y83" t="str">
            <v>-</v>
          </cell>
          <cell r="Z83" t="str">
            <v>-</v>
          </cell>
          <cell r="AA83" t="str">
            <v>-</v>
          </cell>
          <cell r="AC83" t="str">
            <v>-</v>
          </cell>
          <cell r="AD83" t="str">
            <v>-</v>
          </cell>
          <cell r="AF83">
            <v>6417710</v>
          </cell>
        </row>
        <row r="84">
          <cell r="C84" t="str">
            <v>Nguyễn Thị Kim Dung</v>
          </cell>
          <cell r="D84">
            <v>5986790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  <cell r="O84" t="str">
            <v>-</v>
          </cell>
          <cell r="P84" t="str">
            <v>-</v>
          </cell>
          <cell r="Q84" t="str">
            <v>-</v>
          </cell>
          <cell r="R84" t="str">
            <v>-</v>
          </cell>
          <cell r="S84" t="str">
            <v>-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Y84" t="str">
            <v>-</v>
          </cell>
          <cell r="Z84" t="str">
            <v>-</v>
          </cell>
          <cell r="AA84" t="str">
            <v>-</v>
          </cell>
          <cell r="AC84" t="str">
            <v>-</v>
          </cell>
          <cell r="AD84" t="str">
            <v>-</v>
          </cell>
          <cell r="AF84">
            <v>5986790</v>
          </cell>
        </row>
        <row r="85">
          <cell r="C85" t="str">
            <v>Phí Minh Quyết</v>
          </cell>
          <cell r="D85">
            <v>5581690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Y85" t="str">
            <v>-</v>
          </cell>
          <cell r="Z85" t="str">
            <v>-</v>
          </cell>
          <cell r="AA85" t="str">
            <v>-</v>
          </cell>
          <cell r="AC85" t="str">
            <v>-</v>
          </cell>
          <cell r="AD85" t="str">
            <v>-</v>
          </cell>
          <cell r="AF85">
            <v>5581690</v>
          </cell>
        </row>
        <row r="86">
          <cell r="C86" t="str">
            <v>Đặng Thị Luyến</v>
          </cell>
          <cell r="D86">
            <v>6506530</v>
          </cell>
          <cell r="E86" t="str">
            <v>-</v>
          </cell>
          <cell r="F86" t="str">
            <v>-</v>
          </cell>
          <cell r="G86" t="str">
            <v>-</v>
          </cell>
          <cell r="H86" t="str">
            <v>-</v>
          </cell>
          <cell r="I86" t="str">
            <v>-</v>
          </cell>
          <cell r="J86" t="str">
            <v>-</v>
          </cell>
          <cell r="K86" t="str">
            <v>-</v>
          </cell>
          <cell r="L86" t="str">
            <v>-</v>
          </cell>
          <cell r="M86" t="str">
            <v>-</v>
          </cell>
          <cell r="N86" t="str">
            <v>-</v>
          </cell>
          <cell r="O86" t="str">
            <v>-</v>
          </cell>
          <cell r="P86" t="str">
            <v>-</v>
          </cell>
          <cell r="Q86" t="str">
            <v>-</v>
          </cell>
          <cell r="R86" t="str">
            <v>-</v>
          </cell>
          <cell r="S86" t="str">
            <v>-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Y86" t="str">
            <v>-</v>
          </cell>
          <cell r="Z86" t="str">
            <v>-</v>
          </cell>
          <cell r="AA86" t="str">
            <v>-</v>
          </cell>
          <cell r="AC86" t="str">
            <v>-</v>
          </cell>
          <cell r="AD86" t="str">
            <v>-</v>
          </cell>
          <cell r="AF86">
            <v>6506530</v>
          </cell>
        </row>
        <row r="87">
          <cell r="C87" t="str">
            <v>Phí Thị Thuỷ</v>
          </cell>
          <cell r="D87">
            <v>6417710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 t="str">
            <v>-</v>
          </cell>
          <cell r="S87" t="str">
            <v>-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Y87" t="str">
            <v>-</v>
          </cell>
          <cell r="Z87" t="str">
            <v>-</v>
          </cell>
          <cell r="AA87" t="str">
            <v>-</v>
          </cell>
          <cell r="AC87" t="str">
            <v>-</v>
          </cell>
          <cell r="AD87" t="str">
            <v>-</v>
          </cell>
          <cell r="AF87">
            <v>6417710</v>
          </cell>
        </row>
        <row r="88">
          <cell r="C88" t="str">
            <v>Lê Văn Hoàn</v>
          </cell>
          <cell r="D88">
            <v>6613980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 t="str">
            <v>-</v>
          </cell>
          <cell r="L88" t="str">
            <v>-</v>
          </cell>
          <cell r="M88" t="str">
            <v>-</v>
          </cell>
          <cell r="N88" t="str">
            <v>-</v>
          </cell>
          <cell r="O88" t="str">
            <v>-</v>
          </cell>
          <cell r="P88" t="str">
            <v>-</v>
          </cell>
          <cell r="Q88" t="str">
            <v>-</v>
          </cell>
          <cell r="R88" t="str">
            <v>-</v>
          </cell>
          <cell r="S88" t="str">
            <v>-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 t="str">
            <v>-</v>
          </cell>
          <cell r="Y88" t="str">
            <v>-</v>
          </cell>
          <cell r="Z88" t="str">
            <v>-</v>
          </cell>
          <cell r="AA88" t="str">
            <v>-</v>
          </cell>
          <cell r="AC88" t="str">
            <v>-</v>
          </cell>
          <cell r="AD88" t="str">
            <v>-</v>
          </cell>
          <cell r="AE88">
            <v>6300000</v>
          </cell>
          <cell r="AF88">
            <v>12913980</v>
          </cell>
        </row>
        <row r="89">
          <cell r="C89" t="str">
            <v>Bùi Bích Phương</v>
          </cell>
          <cell r="D89">
            <v>7689690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 t="str">
            <v>-</v>
          </cell>
          <cell r="S89" t="str">
            <v>-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Y89" t="str">
            <v>-</v>
          </cell>
          <cell r="Z89" t="str">
            <v>-</v>
          </cell>
          <cell r="AA89" t="str">
            <v>-</v>
          </cell>
          <cell r="AC89" t="str">
            <v>-</v>
          </cell>
          <cell r="AD89" t="str">
            <v>-</v>
          </cell>
          <cell r="AF89">
            <v>7689690</v>
          </cell>
        </row>
        <row r="90">
          <cell r="C90" t="str">
            <v>Lê Văn Vọng</v>
          </cell>
          <cell r="D90">
            <v>6417710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 t="str">
            <v>-</v>
          </cell>
          <cell r="S90" t="str">
            <v>-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>
            <v>0</v>
          </cell>
          <cell r="Y90" t="str">
            <v>-</v>
          </cell>
          <cell r="Z90" t="str">
            <v>-</v>
          </cell>
          <cell r="AA90" t="str">
            <v>-</v>
          </cell>
          <cell r="AC90" t="str">
            <v>-</v>
          </cell>
          <cell r="AD90" t="str">
            <v>-</v>
          </cell>
          <cell r="AF90">
            <v>6417710</v>
          </cell>
        </row>
        <row r="91">
          <cell r="C91" t="str">
            <v>Phạm Thị Phượng</v>
          </cell>
          <cell r="D91">
            <v>6417710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  <cell r="Z91" t="str">
            <v>-</v>
          </cell>
          <cell r="AA91" t="str">
            <v>-</v>
          </cell>
          <cell r="AC91" t="str">
            <v>-</v>
          </cell>
          <cell r="AD91" t="str">
            <v>-</v>
          </cell>
          <cell r="AF91">
            <v>6417710</v>
          </cell>
        </row>
        <row r="92">
          <cell r="C92" t="str">
            <v>Nguyễn Thuỳ Nhung</v>
          </cell>
          <cell r="D92">
            <v>6328900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  <cell r="K92" t="str">
            <v>-</v>
          </cell>
          <cell r="L92" t="str">
            <v>-</v>
          </cell>
          <cell r="M92" t="str">
            <v>-</v>
          </cell>
          <cell r="N92" t="str">
            <v>-</v>
          </cell>
          <cell r="O92" t="str">
            <v>-</v>
          </cell>
          <cell r="P92" t="str">
            <v>-</v>
          </cell>
          <cell r="Q92" t="str">
            <v>-</v>
          </cell>
          <cell r="R92" t="str">
            <v>-</v>
          </cell>
          <cell r="S92" t="str">
            <v>-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Y92" t="str">
            <v>-</v>
          </cell>
          <cell r="Z92" t="str">
            <v>-</v>
          </cell>
          <cell r="AA92" t="str">
            <v>-</v>
          </cell>
          <cell r="AC92" t="str">
            <v>-</v>
          </cell>
          <cell r="AD92" t="str">
            <v>-</v>
          </cell>
          <cell r="AF92">
            <v>6328900</v>
          </cell>
        </row>
        <row r="93">
          <cell r="C93" t="str">
            <v>Trịnh Thị Cúc</v>
          </cell>
          <cell r="D93">
            <v>5902780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-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-</v>
          </cell>
          <cell r="S93" t="str">
            <v>-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>
            <v>0</v>
          </cell>
          <cell r="Y93" t="str">
            <v>-</v>
          </cell>
          <cell r="Z93" t="str">
            <v>-</v>
          </cell>
          <cell r="AA93" t="str">
            <v>-</v>
          </cell>
          <cell r="AC93" t="str">
            <v>-</v>
          </cell>
          <cell r="AD93" t="str">
            <v>-</v>
          </cell>
          <cell r="AF93">
            <v>5902780</v>
          </cell>
        </row>
        <row r="94">
          <cell r="C94" t="str">
            <v>Phạm Thị Minh Nguyệt</v>
          </cell>
          <cell r="D94">
            <v>5909940</v>
          </cell>
          <cell r="E94">
            <v>500000</v>
          </cell>
          <cell r="F94">
            <v>200000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  <cell r="K94" t="str">
            <v>-</v>
          </cell>
          <cell r="L94" t="str">
            <v>-</v>
          </cell>
          <cell r="M94">
            <v>3600000</v>
          </cell>
          <cell r="N94" t="str">
            <v>-</v>
          </cell>
          <cell r="O94" t="str">
            <v>-</v>
          </cell>
          <cell r="P94" t="str">
            <v>-</v>
          </cell>
          <cell r="Q94" t="str">
            <v>-</v>
          </cell>
          <cell r="R94" t="str">
            <v>-</v>
          </cell>
          <cell r="S94" t="str">
            <v>-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 t="str">
            <v>-</v>
          </cell>
          <cell r="Y94" t="str">
            <v>-</v>
          </cell>
          <cell r="Z94" t="str">
            <v>-</v>
          </cell>
          <cell r="AA94" t="str">
            <v>-</v>
          </cell>
          <cell r="AC94" t="str">
            <v>-</v>
          </cell>
          <cell r="AD94" t="str">
            <v>-</v>
          </cell>
          <cell r="AF94">
            <v>10209940</v>
          </cell>
        </row>
        <row r="95">
          <cell r="C95" t="str">
            <v>Nguyễn Thanh Tâm</v>
          </cell>
          <cell r="D95">
            <v>4080660</v>
          </cell>
          <cell r="E95">
            <v>300000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  <cell r="K95" t="str">
            <v>-</v>
          </cell>
          <cell r="L95" t="str">
            <v>-</v>
          </cell>
          <cell r="M95" t="str">
            <v>-</v>
          </cell>
          <cell r="N95" t="str">
            <v>-</v>
          </cell>
          <cell r="O95" t="str">
            <v>-</v>
          </cell>
          <cell r="P95" t="str">
            <v>-</v>
          </cell>
          <cell r="Q95" t="str">
            <v>-</v>
          </cell>
          <cell r="R95" t="str">
            <v>-</v>
          </cell>
          <cell r="S95" t="str">
            <v>-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Y95" t="str">
            <v>-</v>
          </cell>
          <cell r="Z95" t="str">
            <v>-</v>
          </cell>
          <cell r="AA95" t="str">
            <v>-</v>
          </cell>
          <cell r="AC95" t="str">
            <v>-</v>
          </cell>
          <cell r="AD95" t="str">
            <v>-</v>
          </cell>
          <cell r="AF95">
            <v>4380660</v>
          </cell>
        </row>
        <row r="96">
          <cell r="C96" t="str">
            <v>Nguyễn Thị Minh Thu</v>
          </cell>
          <cell r="D96">
            <v>4738720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  <cell r="P96" t="str">
            <v>-</v>
          </cell>
          <cell r="Q96" t="str">
            <v>-</v>
          </cell>
          <cell r="R96" t="str">
            <v>-</v>
          </cell>
          <cell r="S96" t="str">
            <v>-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Y96" t="str">
            <v>-</v>
          </cell>
          <cell r="Z96" t="str">
            <v>-</v>
          </cell>
          <cell r="AA96" t="str">
            <v>-</v>
          </cell>
          <cell r="AC96" t="str">
            <v>-</v>
          </cell>
          <cell r="AD96" t="str">
            <v>-</v>
          </cell>
          <cell r="AF96">
            <v>4738720</v>
          </cell>
        </row>
        <row r="97">
          <cell r="C97" t="str">
            <v>Nguyễn Thị Uyên</v>
          </cell>
          <cell r="D97">
            <v>4992540</v>
          </cell>
          <cell r="E97">
            <v>300000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 t="str">
            <v>-</v>
          </cell>
          <cell r="O97" t="str">
            <v>-</v>
          </cell>
          <cell r="P97">
            <v>500000</v>
          </cell>
          <cell r="Q97" t="str">
            <v>-</v>
          </cell>
          <cell r="R97" t="str">
            <v>-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 t="str">
            <v>-</v>
          </cell>
          <cell r="Y97" t="str">
            <v>-</v>
          </cell>
          <cell r="Z97" t="str">
            <v>-</v>
          </cell>
          <cell r="AA97" t="str">
            <v>-</v>
          </cell>
          <cell r="AC97" t="str">
            <v>-</v>
          </cell>
          <cell r="AD97" t="str">
            <v>-</v>
          </cell>
          <cell r="AF97">
            <v>5792540</v>
          </cell>
        </row>
        <row r="98">
          <cell r="C98" t="str">
            <v>Nguyễn Thị Kim Cúc</v>
          </cell>
          <cell r="D98">
            <v>3845240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  <cell r="P98" t="str">
            <v>-</v>
          </cell>
          <cell r="Q98" t="str">
            <v>-</v>
          </cell>
          <cell r="R98" t="str">
            <v>-</v>
          </cell>
          <cell r="S98" t="str">
            <v>-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Y98" t="str">
            <v>-</v>
          </cell>
          <cell r="Z98" t="str">
            <v>-</v>
          </cell>
          <cell r="AA98" t="str">
            <v>-</v>
          </cell>
          <cell r="AC98" t="str">
            <v>-</v>
          </cell>
          <cell r="AD98" t="str">
            <v>-</v>
          </cell>
          <cell r="AF98">
            <v>3845240</v>
          </cell>
        </row>
        <row r="99">
          <cell r="C99" t="str">
            <v>Nguyễn Thị Mùa</v>
          </cell>
          <cell r="D99">
            <v>0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 t="str">
            <v>-</v>
          </cell>
          <cell r="O99" t="str">
            <v>-</v>
          </cell>
          <cell r="P99" t="str">
            <v>-</v>
          </cell>
          <cell r="Q99" t="str">
            <v>-</v>
          </cell>
          <cell r="R99" t="str">
            <v>-</v>
          </cell>
          <cell r="S99" t="str">
            <v>-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Y99" t="str">
            <v>-</v>
          </cell>
          <cell r="Z99" t="str">
            <v>-</v>
          </cell>
          <cell r="AA99" t="str">
            <v>-</v>
          </cell>
          <cell r="AC99" t="str">
            <v>-</v>
          </cell>
          <cell r="AD99" t="str">
            <v>-</v>
          </cell>
          <cell r="AF99">
            <v>0</v>
          </cell>
        </row>
        <row r="100">
          <cell r="C100" t="str">
            <v>Nguyễn Văn Dũng</v>
          </cell>
          <cell r="D100">
            <v>0</v>
          </cell>
          <cell r="E100" t="str">
            <v>-</v>
          </cell>
          <cell r="G100">
            <v>0</v>
          </cell>
          <cell r="H100" t="str">
            <v>-</v>
          </cell>
          <cell r="I100" t="str">
            <v>-</v>
          </cell>
          <cell r="J100" t="str">
            <v>-</v>
          </cell>
          <cell r="L100" t="str">
            <v>-</v>
          </cell>
          <cell r="M100" t="str">
            <v>-</v>
          </cell>
          <cell r="N100" t="str">
            <v>-</v>
          </cell>
          <cell r="O100" t="str">
            <v>-</v>
          </cell>
          <cell r="P100" t="str">
            <v>-</v>
          </cell>
          <cell r="Q100" t="str">
            <v>-</v>
          </cell>
          <cell r="R100" t="str">
            <v>-</v>
          </cell>
          <cell r="S100" t="str">
            <v>-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 t="str">
            <v>-</v>
          </cell>
          <cell r="Y100" t="str">
            <v>-</v>
          </cell>
          <cell r="Z100" t="str">
            <v>-</v>
          </cell>
          <cell r="AA100" t="str">
            <v>-</v>
          </cell>
          <cell r="AC100" t="str">
            <v>-</v>
          </cell>
          <cell r="AD100" t="str">
            <v>-</v>
          </cell>
          <cell r="AF100">
            <v>0</v>
          </cell>
        </row>
        <row r="101">
          <cell r="C101" t="str">
            <v>Đỗ Khắc Chiến</v>
          </cell>
          <cell r="D101">
            <v>2720440</v>
          </cell>
          <cell r="E101" t="str">
            <v>-</v>
          </cell>
          <cell r="F101" t="str">
            <v>-</v>
          </cell>
          <cell r="G101">
            <v>1657960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  <cell r="L101" t="str">
            <v>-</v>
          </cell>
          <cell r="M101" t="str">
            <v>-</v>
          </cell>
          <cell r="N101">
            <v>0</v>
          </cell>
          <cell r="O101" t="str">
            <v>-</v>
          </cell>
          <cell r="P101" t="str">
            <v>-</v>
          </cell>
          <cell r="Q101" t="str">
            <v>-</v>
          </cell>
          <cell r="R101" t="str">
            <v>-</v>
          </cell>
          <cell r="S101" t="str">
            <v>-</v>
          </cell>
          <cell r="T101" t="str">
            <v>-</v>
          </cell>
          <cell r="U101" t="str">
            <v>-</v>
          </cell>
          <cell r="V101" t="str">
            <v>-</v>
          </cell>
          <cell r="W101">
            <v>250000</v>
          </cell>
          <cell r="X101" t="str">
            <v>-</v>
          </cell>
          <cell r="Y101" t="str">
            <v>-</v>
          </cell>
          <cell r="Z101" t="str">
            <v>-</v>
          </cell>
          <cell r="AA101" t="str">
            <v>-</v>
          </cell>
          <cell r="AC101" t="str">
            <v>-</v>
          </cell>
          <cell r="AD101" t="str">
            <v>-</v>
          </cell>
          <cell r="AF101">
            <v>4628400</v>
          </cell>
        </row>
        <row r="102">
          <cell r="C102" t="str">
            <v>Trương Văn Hoà</v>
          </cell>
          <cell r="D102">
            <v>3440560</v>
          </cell>
          <cell r="E102" t="str">
            <v>-</v>
          </cell>
          <cell r="F102" t="str">
            <v>-</v>
          </cell>
          <cell r="G102">
            <v>1153260</v>
          </cell>
          <cell r="H102" t="str">
            <v>-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-</v>
          </cell>
          <cell r="N102">
            <v>0</v>
          </cell>
          <cell r="O102" t="str">
            <v>-</v>
          </cell>
          <cell r="P102" t="str">
            <v>-</v>
          </cell>
          <cell r="Q102" t="str">
            <v>-</v>
          </cell>
          <cell r="R102" t="str">
            <v>-</v>
          </cell>
          <cell r="S102" t="str">
            <v>-</v>
          </cell>
          <cell r="T102" t="str">
            <v>-</v>
          </cell>
          <cell r="U102" t="str">
            <v>-</v>
          </cell>
          <cell r="V102" t="str">
            <v>-</v>
          </cell>
          <cell r="W102">
            <v>250000</v>
          </cell>
          <cell r="X102" t="str">
            <v>-</v>
          </cell>
          <cell r="Y102" t="str">
            <v>-</v>
          </cell>
          <cell r="Z102" t="str">
            <v>-</v>
          </cell>
          <cell r="AA102" t="str">
            <v>-</v>
          </cell>
          <cell r="AC102" t="str">
            <v>-</v>
          </cell>
          <cell r="AD102" t="str">
            <v>-</v>
          </cell>
          <cell r="AF102">
            <v>4843820</v>
          </cell>
        </row>
        <row r="103">
          <cell r="C103" t="str">
            <v>Nguyễn Văn Hùng</v>
          </cell>
          <cell r="D103">
            <v>3440560</v>
          </cell>
          <cell r="E103" t="str">
            <v>-</v>
          </cell>
          <cell r="F103" t="str">
            <v>-</v>
          </cell>
          <cell r="G103">
            <v>2096840</v>
          </cell>
          <cell r="H103" t="str">
            <v>-</v>
          </cell>
          <cell r="I103" t="str">
            <v>-</v>
          </cell>
          <cell r="J103" t="str">
            <v>-</v>
          </cell>
          <cell r="K103" t="str">
            <v>-</v>
          </cell>
          <cell r="L103" t="str">
            <v>-</v>
          </cell>
          <cell r="M103" t="str">
            <v>-</v>
          </cell>
          <cell r="N103">
            <v>0</v>
          </cell>
          <cell r="O103" t="str">
            <v>-</v>
          </cell>
          <cell r="P103" t="str">
            <v>-</v>
          </cell>
          <cell r="Q103" t="str">
            <v>-</v>
          </cell>
          <cell r="R103" t="str">
            <v>-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W103">
            <v>250000</v>
          </cell>
          <cell r="X103" t="str">
            <v>-</v>
          </cell>
          <cell r="Y103" t="str">
            <v>-</v>
          </cell>
          <cell r="Z103" t="str">
            <v>-</v>
          </cell>
          <cell r="AA103" t="str">
            <v>-</v>
          </cell>
          <cell r="AC103" t="str">
            <v>-</v>
          </cell>
          <cell r="AD103" t="str">
            <v>-</v>
          </cell>
          <cell r="AF103">
            <v>5787400</v>
          </cell>
        </row>
        <row r="104">
          <cell r="C104" t="str">
            <v>Nguyễn Quang Tuấn</v>
          </cell>
          <cell r="E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>
            <v>4200000</v>
          </cell>
          <cell r="M104" t="str">
            <v>-</v>
          </cell>
          <cell r="N104">
            <v>0</v>
          </cell>
          <cell r="O104" t="str">
            <v>-</v>
          </cell>
          <cell r="P104" t="str">
            <v>-</v>
          </cell>
          <cell r="Q104" t="str">
            <v>-</v>
          </cell>
          <cell r="R104" t="str">
            <v>-</v>
          </cell>
          <cell r="S104" t="str">
            <v>-</v>
          </cell>
          <cell r="T104" t="str">
            <v>-</v>
          </cell>
          <cell r="U104" t="str">
            <v>-</v>
          </cell>
          <cell r="V104" t="str">
            <v>-</v>
          </cell>
          <cell r="W104">
            <v>250000</v>
          </cell>
          <cell r="X104" t="str">
            <v>-</v>
          </cell>
          <cell r="Y104" t="str">
            <v>-</v>
          </cell>
          <cell r="Z104" t="str">
            <v>-</v>
          </cell>
          <cell r="AA104" t="str">
            <v>-</v>
          </cell>
          <cell r="AC104" t="str">
            <v>-</v>
          </cell>
          <cell r="AD104" t="str">
            <v>-</v>
          </cell>
          <cell r="AF104">
            <v>4450000</v>
          </cell>
        </row>
        <row r="105">
          <cell r="C105" t="str">
            <v>Trương Thị Nguyệt Nga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 t="str">
            <v>-</v>
          </cell>
          <cell r="S105" t="str">
            <v>-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Y105" t="str">
            <v>-</v>
          </cell>
          <cell r="Z105" t="str">
            <v>-</v>
          </cell>
          <cell r="AA105" t="str">
            <v>-</v>
          </cell>
          <cell r="AC105" t="str">
            <v>-</v>
          </cell>
          <cell r="AD105" t="str">
            <v>-</v>
          </cell>
          <cell r="AF105">
            <v>0</v>
          </cell>
        </row>
        <row r="106">
          <cell r="C106" t="str">
            <v>Hồ Thị Lẫy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  <cell r="J106" t="str">
            <v>-</v>
          </cell>
          <cell r="L106">
            <v>6000000</v>
          </cell>
          <cell r="M106" t="str">
            <v>-</v>
          </cell>
          <cell r="N106" t="str">
            <v>-</v>
          </cell>
          <cell r="O106" t="str">
            <v>-</v>
          </cell>
          <cell r="P106" t="str">
            <v>-</v>
          </cell>
          <cell r="Q106" t="str">
            <v>-</v>
          </cell>
          <cell r="R106" t="str">
            <v>-</v>
          </cell>
          <cell r="S106" t="str">
            <v>-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Y106" t="str">
            <v>-</v>
          </cell>
          <cell r="Z106" t="str">
            <v>-</v>
          </cell>
          <cell r="AA106" t="str">
            <v>-</v>
          </cell>
          <cell r="AC106" t="str">
            <v>-</v>
          </cell>
          <cell r="AD106" t="str">
            <v>-</v>
          </cell>
          <cell r="AF106">
            <v>6000000</v>
          </cell>
        </row>
        <row r="107">
          <cell r="C107" t="str">
            <v>Kiều Chung Dũng</v>
          </cell>
          <cell r="D107" t="str">
            <v>-</v>
          </cell>
          <cell r="E107" t="str">
            <v>-</v>
          </cell>
          <cell r="F107" t="str">
            <v>-</v>
          </cell>
          <cell r="G107" t="str">
            <v>-</v>
          </cell>
          <cell r="H107">
            <v>0</v>
          </cell>
          <cell r="I107" t="str">
            <v>-</v>
          </cell>
          <cell r="J107" t="str">
            <v>-</v>
          </cell>
          <cell r="K107" t="str">
            <v>-</v>
          </cell>
          <cell r="L107" t="str">
            <v>-</v>
          </cell>
          <cell r="M107" t="str">
            <v>-</v>
          </cell>
          <cell r="N107" t="str">
            <v>-</v>
          </cell>
          <cell r="O107" t="str">
            <v>-</v>
          </cell>
          <cell r="P107" t="str">
            <v>-</v>
          </cell>
          <cell r="Q107" t="str">
            <v>-</v>
          </cell>
          <cell r="R107" t="str">
            <v>-</v>
          </cell>
          <cell r="S107" t="str">
            <v>-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>
            <v>0</v>
          </cell>
          <cell r="Y107" t="str">
            <v>-</v>
          </cell>
          <cell r="Z107" t="str">
            <v>-</v>
          </cell>
          <cell r="AA107" t="str">
            <v>-</v>
          </cell>
          <cell r="AC107" t="str">
            <v>-</v>
          </cell>
          <cell r="AD107" t="str">
            <v>-</v>
          </cell>
          <cell r="AF10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topLeftCell="A4" workbookViewId="0">
      <selection activeCell="F14" sqref="F14"/>
    </sheetView>
  </sheetViews>
  <sheetFormatPr defaultRowHeight="18.75"/>
  <cols>
    <col min="1" max="1" width="5.5703125" style="181" customWidth="1"/>
    <col min="2" max="2" width="22.5703125" style="181" customWidth="1"/>
    <col min="3" max="3" width="10.85546875" style="181" customWidth="1"/>
    <col min="4" max="4" width="10.28515625" style="181" customWidth="1"/>
    <col min="5" max="5" width="8.140625" style="181" customWidth="1"/>
    <col min="6" max="6" width="14.28515625" style="181" customWidth="1"/>
    <col min="7" max="7" width="11" style="181" customWidth="1"/>
    <col min="8" max="8" width="6.7109375" style="181" customWidth="1"/>
    <col min="9" max="9" width="7.7109375" style="181" customWidth="1"/>
    <col min="10" max="10" width="6.5703125" style="181" customWidth="1"/>
    <col min="11" max="11" width="8.28515625" style="181" customWidth="1"/>
    <col min="12" max="12" width="6.42578125" style="181" customWidth="1"/>
    <col min="13" max="14" width="7.7109375" style="181" customWidth="1"/>
    <col min="15" max="15" width="10.28515625" style="181" customWidth="1"/>
    <col min="16" max="16" width="13.5703125" style="181" customWidth="1"/>
    <col min="17" max="17" width="9.140625" style="159"/>
    <col min="18" max="16384" width="9.140625" style="158"/>
  </cols>
  <sheetData>
    <row r="1" spans="1:17" s="157" customFormat="1" ht="15.75">
      <c r="A1" s="155" t="s">
        <v>177</v>
      </c>
      <c r="B1" s="155"/>
      <c r="C1" s="155"/>
      <c r="D1" s="156"/>
      <c r="E1" s="156"/>
      <c r="F1" s="156"/>
      <c r="O1" s="186" t="s">
        <v>178</v>
      </c>
      <c r="P1" s="186"/>
      <c r="Q1" s="156"/>
    </row>
    <row r="2" spans="1:17" s="157" customFormat="1" ht="15.75">
      <c r="A2" s="187" t="s">
        <v>221</v>
      </c>
      <c r="B2" s="187"/>
      <c r="C2" s="187"/>
      <c r="D2" s="187"/>
      <c r="E2" s="156"/>
      <c r="F2" s="156"/>
      <c r="Q2" s="156"/>
    </row>
    <row r="3" spans="1:17">
      <c r="A3" s="187" t="s">
        <v>236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58"/>
    </row>
    <row r="4" spans="1:17" ht="16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58"/>
      <c r="O4" s="158"/>
      <c r="P4" s="158"/>
    </row>
    <row r="5" spans="1:17" s="157" customFormat="1" ht="24.75" customHeight="1">
      <c r="A5" s="188" t="s">
        <v>179</v>
      </c>
      <c r="B5" s="188" t="s">
        <v>3</v>
      </c>
      <c r="C5" s="189" t="s">
        <v>180</v>
      </c>
      <c r="D5" s="190"/>
      <c r="E5" s="188" t="s">
        <v>5</v>
      </c>
      <c r="F5" s="191" t="s">
        <v>181</v>
      </c>
      <c r="G5" s="188" t="s">
        <v>182</v>
      </c>
      <c r="H5" s="193" t="s">
        <v>183</v>
      </c>
      <c r="I5" s="193"/>
      <c r="J5" s="193"/>
      <c r="K5" s="193"/>
      <c r="L5" s="193" t="s">
        <v>184</v>
      </c>
      <c r="M5" s="193"/>
      <c r="N5" s="193"/>
      <c r="O5" s="193"/>
      <c r="P5" s="194" t="s">
        <v>185</v>
      </c>
      <c r="Q5" s="156"/>
    </row>
    <row r="6" spans="1:17" s="157" customFormat="1" ht="68.25" customHeight="1">
      <c r="A6" s="188"/>
      <c r="B6" s="188"/>
      <c r="C6" s="161" t="s">
        <v>12</v>
      </c>
      <c r="D6" s="161" t="s">
        <v>13</v>
      </c>
      <c r="E6" s="188"/>
      <c r="F6" s="192"/>
      <c r="G6" s="188"/>
      <c r="H6" s="162" t="s">
        <v>186</v>
      </c>
      <c r="I6" s="162" t="s">
        <v>187</v>
      </c>
      <c r="J6" s="162" t="s">
        <v>188</v>
      </c>
      <c r="K6" s="162" t="s">
        <v>189</v>
      </c>
      <c r="L6" s="162" t="s">
        <v>186</v>
      </c>
      <c r="M6" s="162" t="s">
        <v>187</v>
      </c>
      <c r="N6" s="162" t="s">
        <v>188</v>
      </c>
      <c r="O6" s="162" t="s">
        <v>189</v>
      </c>
      <c r="P6" s="195"/>
      <c r="Q6" s="156"/>
    </row>
    <row r="7" spans="1:17" s="157" customFormat="1" ht="15.75">
      <c r="A7" s="163" t="s">
        <v>190</v>
      </c>
      <c r="B7" s="163" t="s">
        <v>191</v>
      </c>
      <c r="C7" s="189" t="s">
        <v>192</v>
      </c>
      <c r="D7" s="190"/>
      <c r="E7" s="163" t="s">
        <v>60</v>
      </c>
      <c r="F7" s="164" t="s">
        <v>193</v>
      </c>
      <c r="G7" s="163" t="s">
        <v>194</v>
      </c>
      <c r="H7" s="162" t="s">
        <v>195</v>
      </c>
      <c r="I7" s="162" t="s">
        <v>196</v>
      </c>
      <c r="J7" s="162" t="s">
        <v>197</v>
      </c>
      <c r="K7" s="162" t="s">
        <v>198</v>
      </c>
      <c r="L7" s="162" t="s">
        <v>199</v>
      </c>
      <c r="M7" s="162" t="s">
        <v>200</v>
      </c>
      <c r="N7" s="162" t="s">
        <v>201</v>
      </c>
      <c r="O7" s="162" t="s">
        <v>202</v>
      </c>
      <c r="P7" s="162" t="s">
        <v>203</v>
      </c>
      <c r="Q7" s="156"/>
    </row>
    <row r="8" spans="1:17" s="169" customFormat="1" ht="12">
      <c r="A8" s="196" t="s">
        <v>204</v>
      </c>
      <c r="B8" s="197"/>
      <c r="C8" s="197"/>
      <c r="D8" s="197"/>
      <c r="E8" s="198"/>
      <c r="F8" s="165"/>
      <c r="G8" s="166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1:17" s="169" customFormat="1" ht="27.75" customHeight="1">
      <c r="A9" s="167"/>
      <c r="B9" s="170"/>
      <c r="C9" s="167"/>
      <c r="D9" s="167"/>
      <c r="E9" s="167"/>
      <c r="F9" s="170"/>
      <c r="G9" s="170"/>
      <c r="H9" s="167"/>
      <c r="I9" s="167"/>
      <c r="J9" s="167"/>
      <c r="K9" s="167"/>
      <c r="L9" s="167"/>
      <c r="M9" s="167"/>
      <c r="O9" s="167"/>
      <c r="P9" s="167"/>
      <c r="Q9" s="168"/>
    </row>
    <row r="10" spans="1:17" s="169" customFormat="1" ht="13.5" customHeight="1">
      <c r="A10" s="196" t="s">
        <v>205</v>
      </c>
      <c r="B10" s="197"/>
      <c r="C10" s="197"/>
      <c r="D10" s="197"/>
      <c r="E10" s="198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8"/>
    </row>
    <row r="11" spans="1:17" s="169" customFormat="1" ht="25.5" customHeight="1">
      <c r="A11" s="166"/>
      <c r="B11" s="170"/>
      <c r="C11" s="167"/>
      <c r="D11" s="167"/>
      <c r="E11" s="167"/>
      <c r="F11" s="170"/>
      <c r="G11" s="170"/>
      <c r="H11" s="167"/>
      <c r="I11" s="167"/>
      <c r="J11" s="167"/>
      <c r="K11" s="171"/>
      <c r="L11" s="167"/>
      <c r="M11" s="167"/>
      <c r="N11" s="167"/>
      <c r="O11" s="171"/>
      <c r="P11" s="167"/>
      <c r="Q11" s="168"/>
    </row>
    <row r="12" spans="1:17" s="169" customFormat="1" ht="15" customHeight="1">
      <c r="A12" s="196" t="s">
        <v>206</v>
      </c>
      <c r="B12" s="197"/>
      <c r="C12" s="197"/>
      <c r="D12" s="198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8"/>
    </row>
    <row r="13" spans="1:17" s="179" customFormat="1" ht="42" customHeight="1">
      <c r="A13" s="172" t="s">
        <v>190</v>
      </c>
      <c r="B13" s="173" t="s">
        <v>32</v>
      </c>
      <c r="C13" s="174"/>
      <c r="D13" s="183" t="s">
        <v>222</v>
      </c>
      <c r="E13" s="174"/>
      <c r="F13" s="175" t="s">
        <v>211</v>
      </c>
      <c r="G13" s="175" t="s">
        <v>34</v>
      </c>
      <c r="H13" s="184" t="s">
        <v>227</v>
      </c>
      <c r="I13" s="176">
        <v>4.68</v>
      </c>
      <c r="J13" s="184"/>
      <c r="K13" s="177" t="s">
        <v>230</v>
      </c>
      <c r="L13" s="184" t="s">
        <v>228</v>
      </c>
      <c r="M13" s="184" t="s">
        <v>229</v>
      </c>
      <c r="N13" s="184"/>
      <c r="O13" s="184" t="s">
        <v>231</v>
      </c>
      <c r="P13" s="185" t="s">
        <v>210</v>
      </c>
      <c r="Q13" s="178"/>
    </row>
    <row r="14" spans="1:17" s="179" customFormat="1" ht="42" customHeight="1">
      <c r="A14" s="172" t="s">
        <v>191</v>
      </c>
      <c r="B14" s="173" t="s">
        <v>35</v>
      </c>
      <c r="C14" s="174"/>
      <c r="D14" s="174" t="s">
        <v>223</v>
      </c>
      <c r="E14" s="174"/>
      <c r="F14" s="175" t="s">
        <v>211</v>
      </c>
      <c r="G14" s="175" t="s">
        <v>34</v>
      </c>
      <c r="H14" s="184" t="s">
        <v>227</v>
      </c>
      <c r="I14" s="180">
        <v>4.68</v>
      </c>
      <c r="J14" s="184"/>
      <c r="K14" s="177" t="s">
        <v>230</v>
      </c>
      <c r="L14" s="184" t="s">
        <v>228</v>
      </c>
      <c r="M14" s="184" t="s">
        <v>229</v>
      </c>
      <c r="N14" s="184"/>
      <c r="O14" s="184" t="s">
        <v>231</v>
      </c>
      <c r="P14" s="185" t="s">
        <v>210</v>
      </c>
      <c r="Q14" s="178"/>
    </row>
    <row r="15" spans="1:17" s="179" customFormat="1" ht="42" customHeight="1">
      <c r="A15" s="172" t="s">
        <v>192</v>
      </c>
      <c r="B15" s="173" t="s">
        <v>42</v>
      </c>
      <c r="C15" s="174"/>
      <c r="D15" s="174" t="s">
        <v>224</v>
      </c>
      <c r="E15" s="174"/>
      <c r="F15" s="175" t="s">
        <v>207</v>
      </c>
      <c r="G15" s="175" t="s">
        <v>23</v>
      </c>
      <c r="H15" s="184" t="s">
        <v>212</v>
      </c>
      <c r="I15" s="180">
        <v>3.66</v>
      </c>
      <c r="J15" s="184"/>
      <c r="K15" s="177" t="s">
        <v>232</v>
      </c>
      <c r="L15" s="184" t="s">
        <v>213</v>
      </c>
      <c r="M15" s="184" t="s">
        <v>233</v>
      </c>
      <c r="N15" s="184"/>
      <c r="O15" s="184" t="s">
        <v>234</v>
      </c>
      <c r="P15" s="185" t="s">
        <v>210</v>
      </c>
      <c r="Q15" s="178"/>
    </row>
    <row r="16" spans="1:17" s="179" customFormat="1" ht="42" customHeight="1">
      <c r="A16" s="172" t="s">
        <v>60</v>
      </c>
      <c r="B16" s="173" t="s">
        <v>52</v>
      </c>
      <c r="C16" s="174"/>
      <c r="D16" s="174" t="s">
        <v>226</v>
      </c>
      <c r="E16" s="174"/>
      <c r="F16" s="175" t="s">
        <v>211</v>
      </c>
      <c r="G16" s="175" t="s">
        <v>23</v>
      </c>
      <c r="H16" s="184" t="s">
        <v>64</v>
      </c>
      <c r="I16" s="180">
        <v>4</v>
      </c>
      <c r="J16" s="184"/>
      <c r="K16" s="177" t="s">
        <v>208</v>
      </c>
      <c r="L16" s="184" t="s">
        <v>65</v>
      </c>
      <c r="M16" s="184" t="s">
        <v>235</v>
      </c>
      <c r="N16" s="184"/>
      <c r="O16" s="184" t="s">
        <v>209</v>
      </c>
      <c r="P16" s="185" t="s">
        <v>210</v>
      </c>
      <c r="Q16" s="178"/>
    </row>
    <row r="17" spans="1:17" s="179" customFormat="1" ht="42" customHeight="1">
      <c r="A17" s="172" t="s">
        <v>193</v>
      </c>
      <c r="B17" s="173" t="s">
        <v>137</v>
      </c>
      <c r="C17" s="174"/>
      <c r="D17" s="174" t="s">
        <v>225</v>
      </c>
      <c r="E17" s="174"/>
      <c r="F17" s="175" t="s">
        <v>211</v>
      </c>
      <c r="G17" s="175" t="s">
        <v>34</v>
      </c>
      <c r="H17" s="184" t="s">
        <v>64</v>
      </c>
      <c r="I17" s="180">
        <v>4</v>
      </c>
      <c r="J17" s="184"/>
      <c r="K17" s="177" t="s">
        <v>214</v>
      </c>
      <c r="L17" s="184" t="s">
        <v>65</v>
      </c>
      <c r="M17" s="184" t="s">
        <v>235</v>
      </c>
      <c r="N17" s="184"/>
      <c r="O17" s="184" t="s">
        <v>215</v>
      </c>
      <c r="P17" s="185" t="s">
        <v>210</v>
      </c>
      <c r="Q17" s="178"/>
    </row>
    <row r="18" spans="1:17" s="169" customFormat="1" ht="18.75" customHeight="1">
      <c r="A18" s="196" t="s">
        <v>216</v>
      </c>
      <c r="B18" s="197"/>
      <c r="C18" s="197"/>
      <c r="D18" s="197"/>
      <c r="E18" s="198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8"/>
    </row>
    <row r="19" spans="1:17" s="169" customFormat="1" ht="33" customHeight="1">
      <c r="A19" s="166"/>
      <c r="B19" s="170"/>
      <c r="C19" s="167"/>
      <c r="D19" s="167"/>
      <c r="E19" s="167"/>
      <c r="F19" s="170"/>
      <c r="G19" s="170"/>
      <c r="H19" s="167"/>
      <c r="I19" s="167"/>
      <c r="J19" s="167"/>
      <c r="K19" s="171"/>
      <c r="L19" s="167"/>
      <c r="M19" s="167"/>
      <c r="N19" s="167"/>
      <c r="O19" s="171"/>
      <c r="P19" s="167"/>
      <c r="Q19" s="168"/>
    </row>
    <row r="20" spans="1:17" s="157" customFormat="1" ht="22.5" customHeight="1">
      <c r="A20" s="182"/>
      <c r="E20" s="182"/>
      <c r="F20" s="182"/>
      <c r="G20" s="182"/>
      <c r="H20" s="182"/>
      <c r="I20" s="182"/>
      <c r="J20" s="182"/>
      <c r="K20" s="200" t="s">
        <v>218</v>
      </c>
      <c r="L20" s="200"/>
      <c r="M20" s="200"/>
      <c r="N20" s="200"/>
      <c r="O20" s="200"/>
      <c r="P20" s="182"/>
      <c r="Q20" s="156"/>
    </row>
    <row r="21" spans="1:17" s="157" customFormat="1" ht="21.75" customHeight="1">
      <c r="A21" s="182"/>
      <c r="B21" s="199" t="s">
        <v>217</v>
      </c>
      <c r="C21" s="199"/>
      <c r="D21" s="199"/>
      <c r="E21" s="182"/>
      <c r="F21" s="182"/>
      <c r="G21" s="182"/>
      <c r="H21" s="182"/>
      <c r="I21" s="182"/>
      <c r="J21" s="182"/>
      <c r="K21" s="199" t="s">
        <v>219</v>
      </c>
      <c r="L21" s="199"/>
      <c r="M21" s="199"/>
      <c r="N21" s="199"/>
      <c r="O21" s="199"/>
      <c r="P21" s="182"/>
      <c r="Q21" s="156"/>
    </row>
    <row r="22" spans="1:17" s="157" customFormat="1" ht="15.7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201"/>
      <c r="L22" s="201"/>
      <c r="M22" s="201"/>
      <c r="N22" s="201"/>
      <c r="O22" s="201"/>
      <c r="P22" s="182"/>
      <c r="Q22" s="156"/>
    </row>
    <row r="23" spans="1:17" s="157" customFormat="1" ht="15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56"/>
    </row>
    <row r="24" spans="1:17" s="157" customFormat="1" ht="15.7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56"/>
    </row>
    <row r="25" spans="1:17" s="157" customFormat="1" ht="31.5" customHeight="1">
      <c r="A25" s="182"/>
      <c r="B25" s="199" t="s">
        <v>150</v>
      </c>
      <c r="C25" s="199"/>
      <c r="D25" s="199"/>
      <c r="E25" s="182"/>
      <c r="F25" s="182"/>
      <c r="G25" s="182"/>
      <c r="H25" s="182"/>
      <c r="I25" s="182"/>
      <c r="J25" s="182"/>
      <c r="K25" s="199" t="s">
        <v>21</v>
      </c>
      <c r="L25" s="199"/>
      <c r="M25" s="199"/>
      <c r="N25" s="199"/>
      <c r="O25" s="199"/>
      <c r="P25" s="182"/>
      <c r="Q25" s="156"/>
    </row>
    <row r="26" spans="1:17" ht="26.25" customHeight="1">
      <c r="B26" s="182" t="s">
        <v>220</v>
      </c>
      <c r="C26" s="182"/>
      <c r="D26" s="182"/>
    </row>
  </sheetData>
  <mergeCells count="23">
    <mergeCell ref="K25:O25"/>
    <mergeCell ref="A18:E18"/>
    <mergeCell ref="B21:D21"/>
    <mergeCell ref="K20:O20"/>
    <mergeCell ref="K21:O21"/>
    <mergeCell ref="K22:O22"/>
    <mergeCell ref="C7:D7"/>
    <mergeCell ref="A8:E8"/>
    <mergeCell ref="A10:E10"/>
    <mergeCell ref="A12:D12"/>
    <mergeCell ref="B25:D25"/>
    <mergeCell ref="O1:P1"/>
    <mergeCell ref="A3:O3"/>
    <mergeCell ref="A5:A6"/>
    <mergeCell ref="B5:B6"/>
    <mergeCell ref="C5:D5"/>
    <mergeCell ref="E5:E6"/>
    <mergeCell ref="F5:F6"/>
    <mergeCell ref="G5:G6"/>
    <mergeCell ref="H5:K5"/>
    <mergeCell ref="P5:P6"/>
    <mergeCell ref="A2:D2"/>
    <mergeCell ref="L5:O5"/>
  </mergeCells>
  <pageMargins left="0.4" right="0" top="0.34" bottom="0" header="0.31" footer="0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3"/>
  <sheetViews>
    <sheetView topLeftCell="A52" workbookViewId="0">
      <selection activeCell="D20" sqref="D20"/>
    </sheetView>
  </sheetViews>
  <sheetFormatPr defaultColWidth="9.140625" defaultRowHeight="12.75"/>
  <cols>
    <col min="1" max="1" width="9.140625" style="89"/>
    <col min="2" max="2" width="27" style="139" customWidth="1"/>
    <col min="3" max="3" width="13.28515625" style="139" customWidth="1"/>
    <col min="4" max="4" width="12.85546875" style="140" customWidth="1"/>
    <col min="5" max="5" width="12" style="141" customWidth="1"/>
    <col min="6" max="7" width="19.7109375" style="91" hidden="1" customWidth="1"/>
    <col min="8" max="8" width="23.85546875" style="91" hidden="1" customWidth="1"/>
    <col min="9" max="9" width="14.28515625" style="91" hidden="1" customWidth="1"/>
    <col min="10" max="13" width="19.7109375" style="91" hidden="1" customWidth="1"/>
    <col min="14" max="18" width="17.85546875" style="91" hidden="1" customWidth="1"/>
    <col min="19" max="19" width="14" style="91" hidden="1" customWidth="1"/>
    <col min="20" max="20" width="17.85546875" style="91" hidden="1" customWidth="1"/>
    <col min="21" max="21" width="16.42578125" style="91" hidden="1" customWidth="1"/>
    <col min="22" max="22" width="5.85546875" style="91" hidden="1" customWidth="1"/>
    <col min="23" max="23" width="22.5703125" style="94" customWidth="1"/>
    <col min="24" max="24" width="22.28515625" style="94" customWidth="1"/>
    <col min="25" max="25" width="12.5703125" style="94" customWidth="1"/>
    <col min="26" max="26" width="15.5703125" style="94" customWidth="1"/>
    <col min="27" max="27" width="9.140625" style="94"/>
    <col min="28" max="28" width="11.140625" style="94" bestFit="1" customWidth="1"/>
    <col min="29" max="29" width="9.140625" style="95"/>
    <col min="30" max="33" width="9.140625" style="96"/>
    <col min="34" max="35" width="9.140625" style="97"/>
    <col min="36" max="16384" width="9.140625" style="89"/>
  </cols>
  <sheetData>
    <row r="1" spans="1:35" ht="25.15" customHeight="1">
      <c r="B1" s="205" t="s">
        <v>176</v>
      </c>
      <c r="C1" s="205"/>
      <c r="D1" s="205"/>
      <c r="E1" s="205"/>
      <c r="F1" s="90"/>
      <c r="G1" s="90"/>
      <c r="H1" s="90"/>
      <c r="I1" s="90"/>
      <c r="J1" s="90"/>
      <c r="K1" s="90"/>
      <c r="L1" s="90"/>
      <c r="M1" s="90"/>
      <c r="V1" s="92"/>
      <c r="W1" s="93"/>
    </row>
    <row r="2" spans="1:35" ht="19.149999999999999" customHeight="1">
      <c r="B2" s="98"/>
      <c r="C2" s="98"/>
      <c r="D2" s="99"/>
      <c r="E2" s="100"/>
      <c r="V2" s="92"/>
      <c r="W2" s="93"/>
      <c r="X2" s="101"/>
    </row>
    <row r="3" spans="1:35" ht="14.25" customHeight="1">
      <c r="A3" s="202" t="s">
        <v>174</v>
      </c>
      <c r="B3" s="206" t="s">
        <v>74</v>
      </c>
      <c r="C3" s="206" t="s">
        <v>169</v>
      </c>
      <c r="D3" s="208" t="s">
        <v>170</v>
      </c>
      <c r="E3" s="210" t="s">
        <v>171</v>
      </c>
      <c r="F3" s="203" t="s">
        <v>75</v>
      </c>
      <c r="G3" s="214" t="s">
        <v>76</v>
      </c>
      <c r="H3" s="214" t="s">
        <v>77</v>
      </c>
      <c r="I3" s="203" t="s">
        <v>78</v>
      </c>
      <c r="J3" s="203" t="s">
        <v>79</v>
      </c>
      <c r="K3" s="203" t="s">
        <v>80</v>
      </c>
      <c r="L3" s="203" t="s">
        <v>81</v>
      </c>
      <c r="M3" s="203" t="s">
        <v>82</v>
      </c>
      <c r="N3" s="203" t="s">
        <v>83</v>
      </c>
      <c r="O3" s="203" t="s">
        <v>73</v>
      </c>
      <c r="P3" s="203" t="s">
        <v>84</v>
      </c>
      <c r="Q3" s="203" t="s">
        <v>85</v>
      </c>
      <c r="R3" s="203" t="s">
        <v>86</v>
      </c>
      <c r="S3" s="203" t="s">
        <v>87</v>
      </c>
      <c r="T3" s="203" t="s">
        <v>72</v>
      </c>
      <c r="U3" s="203" t="s">
        <v>88</v>
      </c>
      <c r="V3" s="145"/>
      <c r="W3" s="211"/>
      <c r="X3" s="101"/>
    </row>
    <row r="4" spans="1:35" ht="15.6" customHeight="1">
      <c r="A4" s="202"/>
      <c r="B4" s="207"/>
      <c r="C4" s="207"/>
      <c r="D4" s="209"/>
      <c r="E4" s="207"/>
      <c r="F4" s="204" t="s">
        <v>89</v>
      </c>
      <c r="G4" s="203"/>
      <c r="H4" s="215" t="s">
        <v>90</v>
      </c>
      <c r="I4" s="204" t="s">
        <v>91</v>
      </c>
      <c r="J4" s="204" t="s">
        <v>79</v>
      </c>
      <c r="K4" s="204" t="s">
        <v>92</v>
      </c>
      <c r="L4" s="204" t="s">
        <v>93</v>
      </c>
      <c r="M4" s="204" t="s">
        <v>94</v>
      </c>
      <c r="N4" s="204" t="s">
        <v>95</v>
      </c>
      <c r="O4" s="204" t="s">
        <v>96</v>
      </c>
      <c r="P4" s="204" t="s">
        <v>85</v>
      </c>
      <c r="Q4" s="204" t="s">
        <v>97</v>
      </c>
      <c r="R4" s="204" t="s">
        <v>86</v>
      </c>
      <c r="S4" s="204" t="s">
        <v>87</v>
      </c>
      <c r="T4" s="204" t="s">
        <v>72</v>
      </c>
      <c r="U4" s="204" t="s">
        <v>88</v>
      </c>
      <c r="V4" s="130">
        <f>F86</f>
        <v>0</v>
      </c>
      <c r="W4" s="212"/>
      <c r="X4" s="102"/>
    </row>
    <row r="5" spans="1:35" s="103" customFormat="1" ht="15" customHeight="1">
      <c r="A5" s="146">
        <v>1</v>
      </c>
      <c r="B5" s="104" t="s">
        <v>21</v>
      </c>
      <c r="C5" s="104"/>
      <c r="D5" s="105"/>
      <c r="E5" s="85"/>
      <c r="F5" s="106"/>
      <c r="G5" s="106"/>
      <c r="H5" s="107"/>
      <c r="I5" s="107"/>
      <c r="J5" s="107"/>
      <c r="K5" s="107"/>
      <c r="L5" s="107"/>
      <c r="M5" s="106"/>
      <c r="N5" s="107"/>
      <c r="O5" s="107"/>
      <c r="P5" s="107"/>
      <c r="Q5" s="107"/>
      <c r="R5" s="107"/>
      <c r="S5" s="107"/>
      <c r="T5" s="107"/>
      <c r="U5" s="107"/>
      <c r="V5" s="130"/>
      <c r="W5" s="108"/>
      <c r="X5" s="109"/>
      <c r="Y5" s="94"/>
      <c r="Z5" s="86"/>
      <c r="AA5" s="110"/>
      <c r="AB5" s="111"/>
      <c r="AC5" s="95"/>
      <c r="AD5" s="96"/>
      <c r="AE5" s="96"/>
      <c r="AF5" s="96"/>
      <c r="AG5" s="96"/>
      <c r="AH5" s="97"/>
      <c r="AI5" s="97"/>
    </row>
    <row r="6" spans="1:35" s="103" customFormat="1" ht="15" customHeight="1">
      <c r="A6" s="146">
        <v>2</v>
      </c>
      <c r="B6" s="104" t="s">
        <v>32</v>
      </c>
      <c r="C6" s="104" t="s">
        <v>172</v>
      </c>
      <c r="D6" s="105"/>
      <c r="E6" s="85"/>
      <c r="F6" s="106"/>
      <c r="G6" s="106"/>
      <c r="H6" s="107"/>
      <c r="I6" s="107"/>
      <c r="J6" s="107"/>
      <c r="K6" s="107"/>
      <c r="L6" s="107"/>
      <c r="M6" s="106"/>
      <c r="N6" s="107"/>
      <c r="O6" s="107"/>
      <c r="P6" s="107"/>
      <c r="Q6" s="107"/>
      <c r="R6" s="107"/>
      <c r="S6" s="107"/>
      <c r="T6" s="107"/>
      <c r="U6" s="107"/>
      <c r="V6" s="130"/>
      <c r="W6" s="108"/>
      <c r="X6" s="102"/>
      <c r="Y6" s="94"/>
      <c r="Z6" s="86"/>
      <c r="AA6" s="110"/>
      <c r="AB6" s="111"/>
      <c r="AC6" s="95"/>
      <c r="AD6" s="96"/>
      <c r="AE6" s="96"/>
      <c r="AF6" s="96"/>
      <c r="AG6" s="96"/>
      <c r="AH6" s="97"/>
      <c r="AI6" s="97"/>
    </row>
    <row r="7" spans="1:35" s="103" customFormat="1" ht="15" customHeight="1">
      <c r="A7" s="146">
        <v>3</v>
      </c>
      <c r="B7" s="147" t="s">
        <v>98</v>
      </c>
      <c r="C7" s="104"/>
      <c r="D7" s="105" t="s">
        <v>173</v>
      </c>
      <c r="E7" s="85"/>
      <c r="F7" s="106"/>
      <c r="G7" s="106"/>
      <c r="H7" s="107"/>
      <c r="I7" s="107"/>
      <c r="J7" s="107"/>
      <c r="K7" s="107"/>
      <c r="L7" s="107"/>
      <c r="M7" s="106"/>
      <c r="N7" s="107"/>
      <c r="O7" s="107"/>
      <c r="P7" s="107"/>
      <c r="Q7" s="107"/>
      <c r="R7" s="107"/>
      <c r="S7" s="107"/>
      <c r="T7" s="107"/>
      <c r="U7" s="107"/>
      <c r="V7" s="130"/>
      <c r="W7" s="108"/>
      <c r="X7" s="102"/>
      <c r="Y7" s="94"/>
      <c r="Z7" s="86"/>
      <c r="AA7" s="110"/>
      <c r="AB7" s="111"/>
      <c r="AC7" s="95"/>
      <c r="AD7" s="96"/>
      <c r="AE7" s="96"/>
      <c r="AF7" s="96"/>
      <c r="AG7" s="96"/>
      <c r="AH7" s="97"/>
      <c r="AI7" s="97"/>
    </row>
    <row r="8" spans="1:35" s="103" customFormat="1" ht="15" customHeight="1">
      <c r="A8" s="146">
        <v>4</v>
      </c>
      <c r="B8" s="104" t="s">
        <v>99</v>
      </c>
      <c r="C8" s="104"/>
      <c r="D8" s="105"/>
      <c r="E8" s="85" t="s">
        <v>172</v>
      </c>
      <c r="F8" s="106"/>
      <c r="G8" s="106"/>
      <c r="H8" s="107"/>
      <c r="I8" s="107"/>
      <c r="J8" s="107"/>
      <c r="K8" s="107"/>
      <c r="L8" s="107"/>
      <c r="M8" s="106"/>
      <c r="N8" s="107"/>
      <c r="O8" s="107"/>
      <c r="P8" s="107"/>
      <c r="Q8" s="107"/>
      <c r="R8" s="107"/>
      <c r="S8" s="107"/>
      <c r="T8" s="107"/>
      <c r="U8" s="107"/>
      <c r="V8" s="130"/>
      <c r="W8" s="108"/>
      <c r="X8" s="102"/>
      <c r="Y8" s="94"/>
      <c r="Z8" s="86"/>
      <c r="AA8" s="110"/>
      <c r="AB8" s="111"/>
      <c r="AC8" s="95"/>
      <c r="AD8" s="96"/>
      <c r="AE8" s="96"/>
      <c r="AF8" s="96"/>
      <c r="AG8" s="96"/>
      <c r="AH8" s="97"/>
      <c r="AI8" s="97"/>
    </row>
    <row r="9" spans="1:35" s="103" customFormat="1" ht="15" customHeight="1">
      <c r="A9" s="146">
        <v>5</v>
      </c>
      <c r="B9" s="104" t="s">
        <v>100</v>
      </c>
      <c r="C9" s="104"/>
      <c r="D9" s="105"/>
      <c r="E9" s="85"/>
      <c r="F9" s="106"/>
      <c r="G9" s="106"/>
      <c r="H9" s="107"/>
      <c r="I9" s="107"/>
      <c r="J9" s="107"/>
      <c r="K9" s="107"/>
      <c r="L9" s="107"/>
      <c r="M9" s="106"/>
      <c r="N9" s="107"/>
      <c r="O9" s="107"/>
      <c r="P9" s="107"/>
      <c r="Q9" s="107"/>
      <c r="R9" s="107"/>
      <c r="S9" s="107"/>
      <c r="T9" s="107"/>
      <c r="U9" s="107"/>
      <c r="V9" s="130"/>
      <c r="W9" s="108"/>
      <c r="X9" s="102"/>
      <c r="Y9" s="94"/>
      <c r="Z9" s="86"/>
      <c r="AA9" s="110"/>
      <c r="AB9" s="111"/>
      <c r="AC9" s="95"/>
      <c r="AD9" s="96"/>
      <c r="AE9" s="96"/>
      <c r="AF9" s="96"/>
      <c r="AG9" s="96"/>
      <c r="AH9" s="97"/>
      <c r="AI9" s="97"/>
    </row>
    <row r="10" spans="1:35" s="102" customFormat="1" ht="15" customHeight="1">
      <c r="A10" s="146">
        <v>6</v>
      </c>
      <c r="B10" s="112" t="s">
        <v>101</v>
      </c>
      <c r="C10" s="112"/>
      <c r="D10" s="113"/>
      <c r="E10" s="85"/>
      <c r="F10" s="106"/>
      <c r="G10" s="106"/>
      <c r="H10" s="107"/>
      <c r="I10" s="107"/>
      <c r="J10" s="107"/>
      <c r="K10" s="107"/>
      <c r="L10" s="107"/>
      <c r="M10" s="106"/>
      <c r="N10" s="107"/>
      <c r="O10" s="107"/>
      <c r="P10" s="107"/>
      <c r="Q10" s="107"/>
      <c r="R10" s="107"/>
      <c r="S10" s="107"/>
      <c r="T10" s="107"/>
      <c r="U10" s="107"/>
      <c r="V10" s="130"/>
      <c r="W10" s="108"/>
      <c r="Y10" s="94"/>
      <c r="Z10" s="86"/>
      <c r="AA10" s="110"/>
      <c r="AB10" s="111"/>
      <c r="AC10" s="95"/>
      <c r="AD10" s="96"/>
      <c r="AE10" s="96"/>
      <c r="AF10" s="96"/>
      <c r="AG10" s="96"/>
      <c r="AH10" s="97"/>
      <c r="AI10" s="97"/>
    </row>
    <row r="11" spans="1:35" s="103" customFormat="1" ht="15" customHeight="1">
      <c r="A11" s="146">
        <v>7</v>
      </c>
      <c r="B11" s="104" t="s">
        <v>102</v>
      </c>
      <c r="C11" s="104"/>
      <c r="D11" s="105"/>
      <c r="E11" s="85"/>
      <c r="F11" s="106"/>
      <c r="G11" s="106"/>
      <c r="H11" s="107"/>
      <c r="I11" s="107"/>
      <c r="J11" s="107"/>
      <c r="K11" s="107"/>
      <c r="L11" s="107"/>
      <c r="M11" s="106"/>
      <c r="N11" s="107"/>
      <c r="O11" s="107"/>
      <c r="P11" s="107"/>
      <c r="Q11" s="107"/>
      <c r="R11" s="107"/>
      <c r="S11" s="107"/>
      <c r="T11" s="107"/>
      <c r="U11" s="107"/>
      <c r="V11" s="130"/>
      <c r="W11" s="108"/>
      <c r="X11" s="102"/>
      <c r="Y11" s="94"/>
      <c r="Z11" s="86"/>
      <c r="AA11" s="110"/>
      <c r="AB11" s="111"/>
      <c r="AC11" s="95"/>
      <c r="AD11" s="96"/>
      <c r="AE11" s="96"/>
      <c r="AF11" s="96"/>
      <c r="AG11" s="96"/>
      <c r="AH11" s="97"/>
      <c r="AI11" s="97"/>
    </row>
    <row r="12" spans="1:35" s="103" customFormat="1" ht="15" customHeight="1">
      <c r="A12" s="146">
        <v>8</v>
      </c>
      <c r="B12" s="104" t="s">
        <v>103</v>
      </c>
      <c r="C12" s="104"/>
      <c r="D12" s="105"/>
      <c r="E12" s="85"/>
      <c r="F12" s="106"/>
      <c r="G12" s="106"/>
      <c r="H12" s="107"/>
      <c r="I12" s="107"/>
      <c r="J12" s="107"/>
      <c r="K12" s="107"/>
      <c r="L12" s="107"/>
      <c r="M12" s="106"/>
      <c r="N12" s="107"/>
      <c r="O12" s="107"/>
      <c r="P12" s="107"/>
      <c r="Q12" s="107"/>
      <c r="R12" s="107"/>
      <c r="S12" s="107"/>
      <c r="T12" s="107"/>
      <c r="U12" s="107"/>
      <c r="V12" s="130"/>
      <c r="W12" s="108"/>
      <c r="X12" s="102"/>
      <c r="Y12" s="94"/>
      <c r="Z12" s="86"/>
      <c r="AA12" s="110"/>
      <c r="AB12" s="111"/>
      <c r="AC12" s="95"/>
      <c r="AD12" s="96"/>
      <c r="AE12" s="96"/>
      <c r="AF12" s="96"/>
      <c r="AG12" s="96"/>
      <c r="AH12" s="97"/>
      <c r="AI12" s="97"/>
    </row>
    <row r="13" spans="1:35" s="103" customFormat="1" ht="15" customHeight="1">
      <c r="A13" s="146">
        <v>9</v>
      </c>
      <c r="B13" s="104" t="s">
        <v>104</v>
      </c>
      <c r="C13" s="104"/>
      <c r="D13" s="105"/>
      <c r="E13" s="85"/>
      <c r="F13" s="106"/>
      <c r="G13" s="106"/>
      <c r="H13" s="107"/>
      <c r="I13" s="107"/>
      <c r="J13" s="107"/>
      <c r="K13" s="107"/>
      <c r="L13" s="107"/>
      <c r="M13" s="106"/>
      <c r="N13" s="107"/>
      <c r="O13" s="107"/>
      <c r="P13" s="107"/>
      <c r="Q13" s="107"/>
      <c r="R13" s="107"/>
      <c r="S13" s="107"/>
      <c r="T13" s="107"/>
      <c r="U13" s="107"/>
      <c r="V13" s="130"/>
      <c r="W13" s="108"/>
      <c r="X13" s="102"/>
      <c r="Y13" s="94"/>
      <c r="Z13" s="86"/>
      <c r="AA13" s="110"/>
      <c r="AB13" s="111"/>
      <c r="AC13" s="95"/>
      <c r="AD13" s="96"/>
      <c r="AE13" s="96"/>
      <c r="AF13" s="96"/>
      <c r="AG13" s="96"/>
      <c r="AH13" s="97"/>
      <c r="AI13" s="97"/>
    </row>
    <row r="14" spans="1:35" s="114" customFormat="1" ht="15" customHeight="1">
      <c r="A14" s="148">
        <v>10</v>
      </c>
      <c r="B14" s="115" t="s">
        <v>105</v>
      </c>
      <c r="C14" s="115" t="s">
        <v>172</v>
      </c>
      <c r="D14" s="116" t="s">
        <v>173</v>
      </c>
      <c r="E14" s="85" t="s">
        <v>172</v>
      </c>
      <c r="F14" s="106"/>
      <c r="G14" s="106"/>
      <c r="H14" s="117"/>
      <c r="I14" s="117"/>
      <c r="J14" s="117"/>
      <c r="K14" s="117"/>
      <c r="L14" s="117"/>
      <c r="M14" s="106"/>
      <c r="N14" s="117"/>
      <c r="O14" s="117"/>
      <c r="P14" s="117"/>
      <c r="Q14" s="117"/>
      <c r="R14" s="117"/>
      <c r="S14" s="117"/>
      <c r="T14" s="117"/>
      <c r="U14" s="117"/>
      <c r="V14" s="149"/>
      <c r="W14" s="119"/>
      <c r="X14" s="94"/>
      <c r="Y14" s="94"/>
      <c r="Z14" s="86"/>
      <c r="AA14" s="110"/>
      <c r="AB14" s="111"/>
      <c r="AC14" s="95"/>
      <c r="AD14" s="95"/>
      <c r="AE14" s="95"/>
      <c r="AF14" s="95"/>
      <c r="AG14" s="95"/>
      <c r="AH14" s="120"/>
      <c r="AI14" s="120"/>
    </row>
    <row r="15" spans="1:35" s="114" customFormat="1" ht="15" customHeight="1">
      <c r="A15" s="148">
        <v>11</v>
      </c>
      <c r="B15" s="115" t="s">
        <v>106</v>
      </c>
      <c r="C15" s="115"/>
      <c r="D15" s="116"/>
      <c r="E15" s="85" t="s">
        <v>172</v>
      </c>
      <c r="F15" s="106"/>
      <c r="G15" s="106"/>
      <c r="H15" s="117"/>
      <c r="I15" s="117"/>
      <c r="J15" s="117"/>
      <c r="K15" s="117"/>
      <c r="L15" s="117"/>
      <c r="M15" s="106"/>
      <c r="N15" s="117"/>
      <c r="O15" s="117"/>
      <c r="P15" s="117"/>
      <c r="Q15" s="117"/>
      <c r="R15" s="117"/>
      <c r="S15" s="117"/>
      <c r="T15" s="117"/>
      <c r="U15" s="117"/>
      <c r="V15" s="149"/>
      <c r="W15" s="119"/>
      <c r="X15" s="94"/>
      <c r="Y15" s="94"/>
      <c r="Z15" s="86"/>
      <c r="AA15" s="110"/>
      <c r="AB15" s="111"/>
      <c r="AC15" s="95"/>
      <c r="AD15" s="95"/>
      <c r="AE15" s="95"/>
      <c r="AF15" s="95"/>
      <c r="AG15" s="95"/>
      <c r="AH15" s="120"/>
      <c r="AI15" s="120"/>
    </row>
    <row r="16" spans="1:35" s="103" customFormat="1" ht="15" customHeight="1">
      <c r="A16" s="146">
        <v>12</v>
      </c>
      <c r="B16" s="104" t="s">
        <v>107</v>
      </c>
      <c r="C16" s="104"/>
      <c r="D16" s="105"/>
      <c r="E16" s="85"/>
      <c r="F16" s="106"/>
      <c r="G16" s="106"/>
      <c r="H16" s="107"/>
      <c r="I16" s="107"/>
      <c r="J16" s="107"/>
      <c r="K16" s="107"/>
      <c r="L16" s="107"/>
      <c r="M16" s="106"/>
      <c r="N16" s="107"/>
      <c r="O16" s="107"/>
      <c r="P16" s="107"/>
      <c r="Q16" s="107"/>
      <c r="R16" s="107"/>
      <c r="S16" s="107"/>
      <c r="T16" s="107"/>
      <c r="U16" s="107"/>
      <c r="V16" s="130"/>
      <c r="W16" s="108"/>
      <c r="X16" s="102"/>
      <c r="Y16" s="94"/>
      <c r="Z16" s="86"/>
      <c r="AA16" s="110"/>
      <c r="AB16" s="111"/>
      <c r="AC16" s="95"/>
      <c r="AD16" s="96"/>
      <c r="AE16" s="96"/>
      <c r="AF16" s="96"/>
      <c r="AG16" s="96"/>
      <c r="AH16" s="97"/>
      <c r="AI16" s="97"/>
    </row>
    <row r="17" spans="1:35" s="103" customFormat="1" ht="15" customHeight="1">
      <c r="A17" s="146">
        <v>13</v>
      </c>
      <c r="B17" s="104" t="s">
        <v>108</v>
      </c>
      <c r="C17" s="104"/>
      <c r="D17" s="105"/>
      <c r="E17" s="85"/>
      <c r="F17" s="106"/>
      <c r="G17" s="106"/>
      <c r="H17" s="107"/>
      <c r="I17" s="107"/>
      <c r="J17" s="107"/>
      <c r="K17" s="107"/>
      <c r="L17" s="107"/>
      <c r="M17" s="106"/>
      <c r="N17" s="107"/>
      <c r="O17" s="107"/>
      <c r="P17" s="107"/>
      <c r="Q17" s="107"/>
      <c r="R17" s="107"/>
      <c r="S17" s="107"/>
      <c r="T17" s="107"/>
      <c r="U17" s="107"/>
      <c r="V17" s="130"/>
      <c r="W17" s="108"/>
      <c r="X17" s="102"/>
      <c r="Y17" s="94"/>
      <c r="Z17" s="86"/>
      <c r="AA17" s="110"/>
      <c r="AB17" s="111"/>
      <c r="AC17" s="95"/>
      <c r="AD17" s="96"/>
      <c r="AE17" s="96"/>
      <c r="AF17" s="96"/>
      <c r="AG17" s="96"/>
      <c r="AH17" s="97"/>
      <c r="AI17" s="97"/>
    </row>
    <row r="18" spans="1:35" s="102" customFormat="1" ht="15" customHeight="1">
      <c r="A18" s="146">
        <v>14</v>
      </c>
      <c r="B18" s="112" t="s">
        <v>109</v>
      </c>
      <c r="C18" s="112"/>
      <c r="D18" s="113"/>
      <c r="E18" s="85"/>
      <c r="F18" s="106"/>
      <c r="G18" s="106"/>
      <c r="H18" s="107"/>
      <c r="I18" s="107"/>
      <c r="J18" s="107"/>
      <c r="K18" s="107"/>
      <c r="L18" s="107"/>
      <c r="M18" s="106"/>
      <c r="N18" s="107"/>
      <c r="O18" s="107"/>
      <c r="P18" s="107"/>
      <c r="Q18" s="107"/>
      <c r="R18" s="107"/>
      <c r="S18" s="107"/>
      <c r="T18" s="107"/>
      <c r="U18" s="107"/>
      <c r="V18" s="130"/>
      <c r="W18" s="108"/>
      <c r="Y18" s="94"/>
      <c r="Z18" s="86"/>
      <c r="AA18" s="110"/>
      <c r="AB18" s="111"/>
      <c r="AC18" s="95"/>
      <c r="AD18" s="96"/>
      <c r="AE18" s="96" t="s">
        <v>110</v>
      </c>
      <c r="AF18" s="96"/>
      <c r="AG18" s="96"/>
      <c r="AH18" s="97"/>
      <c r="AI18" s="97"/>
    </row>
    <row r="19" spans="1:35" s="102" customFormat="1" ht="15" customHeight="1">
      <c r="A19" s="146">
        <v>15</v>
      </c>
      <c r="B19" s="112" t="s">
        <v>26</v>
      </c>
      <c r="C19" s="112"/>
      <c r="D19" s="113"/>
      <c r="E19" s="85"/>
      <c r="F19" s="106"/>
      <c r="G19" s="106"/>
      <c r="H19" s="107"/>
      <c r="I19" s="107"/>
      <c r="J19" s="107"/>
      <c r="K19" s="107"/>
      <c r="L19" s="107"/>
      <c r="M19" s="106"/>
      <c r="N19" s="107"/>
      <c r="O19" s="107"/>
      <c r="P19" s="107"/>
      <c r="Q19" s="107"/>
      <c r="R19" s="107"/>
      <c r="S19" s="107"/>
      <c r="T19" s="107"/>
      <c r="U19" s="107"/>
      <c r="V19" s="130"/>
      <c r="W19" s="108"/>
      <c r="Y19" s="94"/>
      <c r="Z19" s="86"/>
      <c r="AA19" s="110"/>
      <c r="AB19" s="111"/>
      <c r="AC19" s="95"/>
      <c r="AD19" s="96"/>
      <c r="AE19" s="96"/>
      <c r="AF19" s="96"/>
      <c r="AG19" s="96"/>
      <c r="AH19" s="97"/>
      <c r="AI19" s="97"/>
    </row>
    <row r="20" spans="1:35" s="103" customFormat="1" ht="15" customHeight="1">
      <c r="A20" s="146">
        <v>16</v>
      </c>
      <c r="B20" s="104" t="s">
        <v>111</v>
      </c>
      <c r="C20" s="104"/>
      <c r="D20" s="105" t="s">
        <v>173</v>
      </c>
      <c r="E20" s="85"/>
      <c r="F20" s="106"/>
      <c r="G20" s="106"/>
      <c r="H20" s="107"/>
      <c r="I20" s="107"/>
      <c r="J20" s="107"/>
      <c r="K20" s="107"/>
      <c r="L20" s="107"/>
      <c r="M20" s="106"/>
      <c r="N20" s="107"/>
      <c r="O20" s="107"/>
      <c r="P20" s="107"/>
      <c r="Q20" s="107"/>
      <c r="R20" s="107"/>
      <c r="S20" s="107"/>
      <c r="T20" s="107"/>
      <c r="U20" s="107"/>
      <c r="V20" s="130"/>
      <c r="W20" s="108"/>
      <c r="X20" s="102"/>
      <c r="Y20" s="94"/>
      <c r="Z20" s="86"/>
      <c r="AA20" s="110"/>
      <c r="AB20" s="111"/>
      <c r="AC20" s="95"/>
      <c r="AD20" s="96"/>
      <c r="AE20" s="96"/>
      <c r="AF20" s="96"/>
      <c r="AG20" s="96"/>
      <c r="AH20" s="97"/>
      <c r="AI20" s="97"/>
    </row>
    <row r="21" spans="1:35" s="103" customFormat="1" ht="15" customHeight="1">
      <c r="A21" s="146">
        <v>17</v>
      </c>
      <c r="B21" s="104" t="s">
        <v>35</v>
      </c>
      <c r="C21" s="104" t="s">
        <v>172</v>
      </c>
      <c r="D21" s="105" t="s">
        <v>173</v>
      </c>
      <c r="E21" s="85"/>
      <c r="F21" s="106"/>
      <c r="G21" s="106"/>
      <c r="H21" s="107"/>
      <c r="I21" s="107"/>
      <c r="J21" s="107"/>
      <c r="K21" s="107"/>
      <c r="L21" s="107"/>
      <c r="M21" s="106"/>
      <c r="N21" s="107"/>
      <c r="O21" s="107"/>
      <c r="P21" s="107"/>
      <c r="Q21" s="107"/>
      <c r="R21" s="107"/>
      <c r="S21" s="107"/>
      <c r="T21" s="107"/>
      <c r="U21" s="107"/>
      <c r="V21" s="150"/>
      <c r="W21" s="108"/>
      <c r="X21" s="111"/>
      <c r="Y21" s="94"/>
      <c r="Z21" s="86"/>
      <c r="AA21" s="110"/>
      <c r="AB21" s="111"/>
      <c r="AC21" s="95"/>
      <c r="AD21" s="96"/>
      <c r="AE21" s="96"/>
      <c r="AF21" s="96"/>
      <c r="AG21" s="96"/>
      <c r="AH21" s="97"/>
      <c r="AI21" s="97"/>
    </row>
    <row r="22" spans="1:35" s="103" customFormat="1" ht="15" customHeight="1">
      <c r="A22" s="146">
        <v>18</v>
      </c>
      <c r="B22" s="104" t="s">
        <v>112</v>
      </c>
      <c r="C22" s="104"/>
      <c r="D22" s="105"/>
      <c r="E22" s="85"/>
      <c r="F22" s="106"/>
      <c r="G22" s="106"/>
      <c r="H22" s="107"/>
      <c r="I22" s="107"/>
      <c r="J22" s="107"/>
      <c r="K22" s="107"/>
      <c r="L22" s="107"/>
      <c r="M22" s="106"/>
      <c r="N22" s="107"/>
      <c r="O22" s="107"/>
      <c r="P22" s="107"/>
      <c r="Q22" s="107"/>
      <c r="R22" s="107"/>
      <c r="S22" s="107"/>
      <c r="T22" s="107"/>
      <c r="U22" s="107"/>
      <c r="V22" s="130"/>
      <c r="W22" s="108"/>
      <c r="X22" s="122"/>
      <c r="Y22" s="94"/>
      <c r="Z22" s="86"/>
      <c r="AA22" s="110"/>
      <c r="AB22" s="111"/>
      <c r="AC22" s="95"/>
      <c r="AD22" s="96"/>
      <c r="AE22" s="96"/>
      <c r="AF22" s="96"/>
      <c r="AG22" s="96"/>
      <c r="AH22" s="97"/>
      <c r="AI22" s="97"/>
    </row>
    <row r="23" spans="1:35" s="103" customFormat="1" ht="15" customHeight="1">
      <c r="A23" s="146">
        <v>19</v>
      </c>
      <c r="B23" s="104" t="s">
        <v>113</v>
      </c>
      <c r="C23" s="104"/>
      <c r="D23" s="105" t="s">
        <v>173</v>
      </c>
      <c r="E23" s="85"/>
      <c r="F23" s="106"/>
      <c r="G23" s="106"/>
      <c r="H23" s="107"/>
      <c r="I23" s="107"/>
      <c r="J23" s="107"/>
      <c r="K23" s="107"/>
      <c r="L23" s="107"/>
      <c r="M23" s="106"/>
      <c r="N23" s="107"/>
      <c r="O23" s="107"/>
      <c r="P23" s="107"/>
      <c r="Q23" s="107"/>
      <c r="R23" s="107"/>
      <c r="S23" s="107"/>
      <c r="T23" s="107"/>
      <c r="U23" s="107"/>
      <c r="V23" s="150"/>
      <c r="W23" s="108"/>
      <c r="X23" s="102"/>
      <c r="Y23" s="94"/>
      <c r="Z23" s="86"/>
      <c r="AA23" s="110"/>
      <c r="AB23" s="111"/>
      <c r="AC23" s="95"/>
      <c r="AD23" s="96"/>
      <c r="AE23" s="96"/>
      <c r="AF23" s="96"/>
      <c r="AG23" s="96"/>
      <c r="AH23" s="97"/>
      <c r="AI23" s="97"/>
    </row>
    <row r="24" spans="1:35" s="103" customFormat="1" ht="15" customHeight="1">
      <c r="A24" s="146">
        <v>20</v>
      </c>
      <c r="B24" s="104" t="s">
        <v>114</v>
      </c>
      <c r="C24" s="104"/>
      <c r="D24" s="105"/>
      <c r="E24" s="85"/>
      <c r="F24" s="106"/>
      <c r="G24" s="106"/>
      <c r="H24" s="107"/>
      <c r="I24" s="107"/>
      <c r="J24" s="107"/>
      <c r="K24" s="107"/>
      <c r="L24" s="107"/>
      <c r="M24" s="106"/>
      <c r="N24" s="107"/>
      <c r="O24" s="107"/>
      <c r="P24" s="107"/>
      <c r="Q24" s="107"/>
      <c r="R24" s="107"/>
      <c r="S24" s="107"/>
      <c r="T24" s="107"/>
      <c r="U24" s="107"/>
      <c r="V24" s="151"/>
      <c r="W24" s="108"/>
      <c r="X24" s="94"/>
      <c r="Y24" s="94"/>
      <c r="Z24" s="86"/>
      <c r="AA24" s="110"/>
      <c r="AB24" s="111"/>
      <c r="AC24" s="95"/>
      <c r="AD24" s="96"/>
      <c r="AE24" s="96"/>
      <c r="AF24" s="96"/>
      <c r="AG24" s="96"/>
      <c r="AH24" s="97"/>
      <c r="AI24" s="97"/>
    </row>
    <row r="25" spans="1:35" s="103" customFormat="1" ht="15" customHeight="1">
      <c r="A25" s="146">
        <v>21</v>
      </c>
      <c r="B25" s="104" t="s">
        <v>115</v>
      </c>
      <c r="C25" s="104"/>
      <c r="D25" s="105"/>
      <c r="E25" s="85"/>
      <c r="F25" s="106"/>
      <c r="G25" s="106"/>
      <c r="H25" s="107"/>
      <c r="I25" s="107"/>
      <c r="J25" s="107"/>
      <c r="K25" s="107"/>
      <c r="L25" s="107"/>
      <c r="M25" s="106"/>
      <c r="N25" s="107"/>
      <c r="O25" s="107"/>
      <c r="P25" s="107"/>
      <c r="Q25" s="107"/>
      <c r="R25" s="107"/>
      <c r="S25" s="107"/>
      <c r="T25" s="107"/>
      <c r="U25" s="107"/>
      <c r="V25" s="151"/>
      <c r="W25" s="108"/>
      <c r="X25" s="94"/>
      <c r="Y25" s="94"/>
      <c r="Z25" s="86"/>
      <c r="AA25" s="110"/>
      <c r="AB25" s="111"/>
      <c r="AC25" s="95"/>
      <c r="AD25" s="96"/>
      <c r="AE25" s="96"/>
      <c r="AF25" s="96"/>
      <c r="AG25" s="96"/>
      <c r="AH25" s="97"/>
      <c r="AI25" s="97"/>
    </row>
    <row r="26" spans="1:35" s="103" customFormat="1" ht="15" customHeight="1">
      <c r="A26" s="146">
        <v>22</v>
      </c>
      <c r="B26" s="104" t="s">
        <v>116</v>
      </c>
      <c r="C26" s="104"/>
      <c r="D26" s="105"/>
      <c r="E26" s="85"/>
      <c r="F26" s="106"/>
      <c r="G26" s="106"/>
      <c r="H26" s="107"/>
      <c r="I26" s="107"/>
      <c r="J26" s="107"/>
      <c r="K26" s="107"/>
      <c r="L26" s="107"/>
      <c r="M26" s="106"/>
      <c r="N26" s="107"/>
      <c r="O26" s="107"/>
      <c r="P26" s="107"/>
      <c r="Q26" s="107"/>
      <c r="R26" s="107"/>
      <c r="S26" s="107"/>
      <c r="T26" s="107"/>
      <c r="U26" s="107"/>
      <c r="V26" s="151"/>
      <c r="W26" s="108"/>
      <c r="X26" s="94"/>
      <c r="Y26" s="94"/>
      <c r="Z26" s="86"/>
      <c r="AA26" s="110"/>
      <c r="AB26" s="111"/>
      <c r="AC26" s="95"/>
      <c r="AD26" s="96"/>
      <c r="AE26" s="96"/>
      <c r="AF26" s="96"/>
      <c r="AG26" s="96"/>
      <c r="AH26" s="97"/>
      <c r="AI26" s="97"/>
    </row>
    <row r="27" spans="1:35" s="103" customFormat="1" ht="15" customHeight="1">
      <c r="A27" s="146">
        <v>23</v>
      </c>
      <c r="B27" s="104" t="s">
        <v>117</v>
      </c>
      <c r="C27" s="104"/>
      <c r="D27" s="105" t="s">
        <v>173</v>
      </c>
      <c r="E27" s="85"/>
      <c r="F27" s="106"/>
      <c r="G27" s="106"/>
      <c r="H27" s="107"/>
      <c r="I27" s="107"/>
      <c r="J27" s="107"/>
      <c r="K27" s="107"/>
      <c r="L27" s="107"/>
      <c r="M27" s="106"/>
      <c r="N27" s="107"/>
      <c r="O27" s="107"/>
      <c r="P27" s="107"/>
      <c r="Q27" s="107"/>
      <c r="R27" s="107"/>
      <c r="S27" s="107"/>
      <c r="T27" s="107"/>
      <c r="U27" s="107"/>
      <c r="V27" s="151"/>
      <c r="W27" s="108"/>
      <c r="X27" s="94"/>
      <c r="Y27" s="94"/>
      <c r="Z27" s="86"/>
      <c r="AA27" s="110"/>
      <c r="AB27" s="111"/>
      <c r="AC27" s="95"/>
      <c r="AD27" s="96"/>
      <c r="AE27" s="96"/>
      <c r="AF27" s="96"/>
      <c r="AG27" s="96"/>
      <c r="AH27" s="97"/>
      <c r="AI27" s="97"/>
    </row>
    <row r="28" spans="1:35" s="102" customFormat="1" ht="15" customHeight="1">
      <c r="A28" s="146">
        <v>24</v>
      </c>
      <c r="B28" s="112" t="s">
        <v>118</v>
      </c>
      <c r="C28" s="112"/>
      <c r="D28" s="113"/>
      <c r="E28" s="85"/>
      <c r="F28" s="106"/>
      <c r="G28" s="106"/>
      <c r="H28" s="107"/>
      <c r="I28" s="107"/>
      <c r="J28" s="107"/>
      <c r="K28" s="107"/>
      <c r="L28" s="107"/>
      <c r="M28" s="106"/>
      <c r="N28" s="107"/>
      <c r="O28" s="107"/>
      <c r="P28" s="107"/>
      <c r="Q28" s="107"/>
      <c r="R28" s="107"/>
      <c r="S28" s="107"/>
      <c r="T28" s="107"/>
      <c r="U28" s="107"/>
      <c r="V28" s="151"/>
      <c r="W28" s="108"/>
      <c r="X28" s="94"/>
      <c r="Y28" s="94"/>
      <c r="Z28" s="86"/>
      <c r="AA28" s="110"/>
      <c r="AB28" s="111"/>
      <c r="AC28" s="95"/>
      <c r="AD28" s="96"/>
      <c r="AE28" s="96"/>
      <c r="AF28" s="96"/>
      <c r="AG28" s="96"/>
      <c r="AH28" s="97"/>
      <c r="AI28" s="97"/>
    </row>
    <row r="29" spans="1:35" s="102" customFormat="1" ht="15" customHeight="1">
      <c r="A29" s="146">
        <v>25</v>
      </c>
      <c r="B29" s="104" t="s">
        <v>119</v>
      </c>
      <c r="C29" s="104"/>
      <c r="D29" s="105"/>
      <c r="E29" s="85"/>
      <c r="F29" s="106"/>
      <c r="G29" s="106"/>
      <c r="H29" s="107"/>
      <c r="I29" s="107"/>
      <c r="J29" s="107"/>
      <c r="K29" s="107"/>
      <c r="L29" s="107"/>
      <c r="M29" s="106"/>
      <c r="N29" s="107"/>
      <c r="O29" s="107"/>
      <c r="P29" s="107"/>
      <c r="Q29" s="107"/>
      <c r="R29" s="107"/>
      <c r="S29" s="107"/>
      <c r="T29" s="107"/>
      <c r="U29" s="107"/>
      <c r="V29" s="151"/>
      <c r="W29" s="108"/>
      <c r="X29" s="94"/>
      <c r="Y29" s="94"/>
      <c r="Z29" s="86"/>
      <c r="AA29" s="110"/>
      <c r="AB29" s="111"/>
      <c r="AC29" s="95"/>
      <c r="AD29" s="96"/>
      <c r="AE29" s="96"/>
      <c r="AF29" s="96"/>
      <c r="AG29" s="96"/>
      <c r="AH29" s="97"/>
      <c r="AI29" s="97"/>
    </row>
    <row r="30" spans="1:35" s="102" customFormat="1" ht="15" customHeight="1">
      <c r="A30" s="146">
        <v>26</v>
      </c>
      <c r="B30" s="104" t="s">
        <v>51</v>
      </c>
      <c r="C30" s="104"/>
      <c r="D30" s="105"/>
      <c r="E30" s="85"/>
      <c r="F30" s="106"/>
      <c r="G30" s="106"/>
      <c r="H30" s="107"/>
      <c r="I30" s="107"/>
      <c r="J30" s="107"/>
      <c r="K30" s="107"/>
      <c r="L30" s="107"/>
      <c r="M30" s="106"/>
      <c r="N30" s="107"/>
      <c r="O30" s="107"/>
      <c r="P30" s="107"/>
      <c r="Q30" s="107"/>
      <c r="R30" s="107"/>
      <c r="S30" s="107"/>
      <c r="T30" s="107"/>
      <c r="U30" s="107"/>
      <c r="V30" s="151"/>
      <c r="W30" s="108"/>
      <c r="X30" s="94"/>
      <c r="Y30" s="94"/>
      <c r="Z30" s="86"/>
      <c r="AA30" s="110"/>
      <c r="AB30" s="111"/>
      <c r="AC30" s="95"/>
      <c r="AD30" s="96"/>
      <c r="AE30" s="96"/>
      <c r="AF30" s="96"/>
      <c r="AG30" s="96"/>
      <c r="AH30" s="97"/>
      <c r="AI30" s="97"/>
    </row>
    <row r="31" spans="1:35" s="103" customFormat="1" ht="15" customHeight="1">
      <c r="A31" s="146">
        <v>27</v>
      </c>
      <c r="B31" s="104" t="s">
        <v>39</v>
      </c>
      <c r="C31" s="104"/>
      <c r="D31" s="105"/>
      <c r="E31" s="85"/>
      <c r="F31" s="106"/>
      <c r="G31" s="106"/>
      <c r="H31" s="107"/>
      <c r="I31" s="107"/>
      <c r="J31" s="107"/>
      <c r="K31" s="107"/>
      <c r="L31" s="107"/>
      <c r="M31" s="106"/>
      <c r="N31" s="107"/>
      <c r="O31" s="107"/>
      <c r="P31" s="107"/>
      <c r="Q31" s="107"/>
      <c r="R31" s="107"/>
      <c r="S31" s="107"/>
      <c r="T31" s="107"/>
      <c r="U31" s="107"/>
      <c r="V31" s="151"/>
      <c r="W31" s="108"/>
      <c r="X31" s="94"/>
      <c r="Y31" s="94"/>
      <c r="Z31" s="86"/>
      <c r="AA31" s="110"/>
      <c r="AB31" s="111"/>
      <c r="AC31" s="95"/>
      <c r="AD31" s="96"/>
      <c r="AE31" s="96"/>
      <c r="AF31" s="96"/>
      <c r="AG31" s="96"/>
      <c r="AH31" s="97"/>
      <c r="AI31" s="97"/>
    </row>
    <row r="32" spans="1:35" s="103" customFormat="1" ht="15" customHeight="1">
      <c r="A32" s="146">
        <v>28</v>
      </c>
      <c r="B32" s="104" t="s">
        <v>120</v>
      </c>
      <c r="C32" s="104" t="s">
        <v>172</v>
      </c>
      <c r="D32" s="105"/>
      <c r="E32" s="85"/>
      <c r="F32" s="106"/>
      <c r="G32" s="106"/>
      <c r="H32" s="107"/>
      <c r="I32" s="107"/>
      <c r="J32" s="107"/>
      <c r="K32" s="107"/>
      <c r="L32" s="107"/>
      <c r="M32" s="106"/>
      <c r="N32" s="107"/>
      <c r="O32" s="107"/>
      <c r="P32" s="107"/>
      <c r="Q32" s="107"/>
      <c r="R32" s="107"/>
      <c r="S32" s="107"/>
      <c r="T32" s="107"/>
      <c r="U32" s="107"/>
      <c r="V32" s="151"/>
      <c r="W32" s="108"/>
      <c r="X32" s="94"/>
      <c r="Y32" s="94"/>
      <c r="Z32" s="86"/>
      <c r="AA32" s="110"/>
      <c r="AB32" s="111"/>
      <c r="AC32" s="95"/>
      <c r="AD32" s="96"/>
      <c r="AE32" s="96"/>
      <c r="AF32" s="96"/>
      <c r="AG32" s="96"/>
      <c r="AH32" s="97"/>
      <c r="AI32" s="97"/>
    </row>
    <row r="33" spans="1:35" s="103" customFormat="1" ht="15" customHeight="1">
      <c r="A33" s="146">
        <v>29</v>
      </c>
      <c r="B33" s="104" t="s">
        <v>121</v>
      </c>
      <c r="C33" s="104"/>
      <c r="D33" s="105" t="s">
        <v>173</v>
      </c>
      <c r="E33" s="85"/>
      <c r="F33" s="106"/>
      <c r="G33" s="106"/>
      <c r="H33" s="107"/>
      <c r="I33" s="107"/>
      <c r="J33" s="107"/>
      <c r="K33" s="107"/>
      <c r="L33" s="107"/>
      <c r="M33" s="106"/>
      <c r="N33" s="107"/>
      <c r="O33" s="107"/>
      <c r="P33" s="107"/>
      <c r="Q33" s="107"/>
      <c r="R33" s="107"/>
      <c r="S33" s="107"/>
      <c r="T33" s="107"/>
      <c r="U33" s="107"/>
      <c r="V33" s="151"/>
      <c r="W33" s="108"/>
      <c r="X33" s="94"/>
      <c r="Y33" s="94"/>
      <c r="Z33" s="86"/>
      <c r="AA33" s="110"/>
      <c r="AB33" s="111"/>
      <c r="AC33" s="95"/>
      <c r="AD33" s="96"/>
      <c r="AE33" s="96"/>
      <c r="AF33" s="96"/>
      <c r="AG33" s="96"/>
      <c r="AH33" s="97"/>
      <c r="AI33" s="97"/>
    </row>
    <row r="34" spans="1:35" s="103" customFormat="1" ht="15" customHeight="1">
      <c r="A34" s="146">
        <v>30</v>
      </c>
      <c r="B34" s="112" t="s">
        <v>42</v>
      </c>
      <c r="C34" s="112" t="s">
        <v>172</v>
      </c>
      <c r="D34" s="113"/>
      <c r="E34" s="85"/>
      <c r="F34" s="106"/>
      <c r="G34" s="106"/>
      <c r="H34" s="107"/>
      <c r="I34" s="107"/>
      <c r="J34" s="107"/>
      <c r="K34" s="107"/>
      <c r="L34" s="107"/>
      <c r="M34" s="106"/>
      <c r="N34" s="107"/>
      <c r="O34" s="107"/>
      <c r="P34" s="107"/>
      <c r="Q34" s="107"/>
      <c r="R34" s="107"/>
      <c r="S34" s="107"/>
      <c r="T34" s="107"/>
      <c r="U34" s="107"/>
      <c r="V34" s="151"/>
      <c r="W34" s="108"/>
      <c r="X34" s="94"/>
      <c r="Y34" s="94"/>
      <c r="Z34" s="86"/>
      <c r="AA34" s="110"/>
      <c r="AB34" s="111"/>
      <c r="AC34" s="95"/>
      <c r="AD34" s="96"/>
      <c r="AE34" s="96"/>
      <c r="AF34" s="96"/>
      <c r="AG34" s="96"/>
      <c r="AH34" s="97"/>
      <c r="AI34" s="97"/>
    </row>
    <row r="35" spans="1:35" s="103" customFormat="1" ht="15" customHeight="1">
      <c r="A35" s="146">
        <v>31</v>
      </c>
      <c r="B35" s="104" t="s">
        <v>29</v>
      </c>
      <c r="C35" s="104" t="s">
        <v>172</v>
      </c>
      <c r="D35" s="105" t="s">
        <v>173</v>
      </c>
      <c r="E35" s="85"/>
      <c r="F35" s="106"/>
      <c r="G35" s="106"/>
      <c r="H35" s="107"/>
      <c r="I35" s="107"/>
      <c r="J35" s="107"/>
      <c r="K35" s="107"/>
      <c r="L35" s="107"/>
      <c r="M35" s="106"/>
      <c r="N35" s="107"/>
      <c r="O35" s="107"/>
      <c r="P35" s="107"/>
      <c r="Q35" s="107"/>
      <c r="R35" s="107"/>
      <c r="S35" s="107"/>
      <c r="T35" s="107"/>
      <c r="U35" s="107"/>
      <c r="V35" s="151"/>
      <c r="W35" s="108"/>
      <c r="X35" s="94"/>
      <c r="Y35" s="94"/>
      <c r="Z35" s="86"/>
      <c r="AA35" s="110"/>
      <c r="AB35" s="111"/>
      <c r="AC35" s="95"/>
      <c r="AD35" s="96"/>
      <c r="AE35" s="96"/>
      <c r="AF35" s="96"/>
      <c r="AG35" s="96"/>
      <c r="AH35" s="97"/>
      <c r="AI35" s="97"/>
    </row>
    <row r="36" spans="1:35" s="103" customFormat="1" ht="15" customHeight="1">
      <c r="A36" s="146">
        <v>32</v>
      </c>
      <c r="B36" s="104" t="s">
        <v>122</v>
      </c>
      <c r="C36" s="104"/>
      <c r="D36" s="105"/>
      <c r="E36" s="85"/>
      <c r="F36" s="106"/>
      <c r="G36" s="106"/>
      <c r="H36" s="107"/>
      <c r="I36" s="107"/>
      <c r="J36" s="107"/>
      <c r="K36" s="107"/>
      <c r="L36" s="107"/>
      <c r="M36" s="106"/>
      <c r="N36" s="107"/>
      <c r="O36" s="107"/>
      <c r="P36" s="107"/>
      <c r="Q36" s="107"/>
      <c r="R36" s="107"/>
      <c r="S36" s="107"/>
      <c r="T36" s="107"/>
      <c r="U36" s="107"/>
      <c r="V36" s="151"/>
      <c r="W36" s="108"/>
      <c r="X36" s="94"/>
      <c r="Y36" s="94"/>
      <c r="Z36" s="86"/>
      <c r="AA36" s="110"/>
      <c r="AB36" s="111"/>
      <c r="AC36" s="95"/>
      <c r="AD36" s="96"/>
      <c r="AE36" s="96"/>
      <c r="AF36" s="96"/>
      <c r="AG36" s="96"/>
      <c r="AH36" s="97"/>
      <c r="AI36" s="97"/>
    </row>
    <row r="37" spans="1:35" s="103" customFormat="1" ht="15" customHeight="1">
      <c r="A37" s="146">
        <v>33</v>
      </c>
      <c r="B37" s="104" t="s">
        <v>40</v>
      </c>
      <c r="C37" s="104"/>
      <c r="D37" s="105"/>
      <c r="E37" s="85"/>
      <c r="F37" s="106"/>
      <c r="G37" s="106"/>
      <c r="H37" s="107"/>
      <c r="I37" s="107"/>
      <c r="J37" s="107"/>
      <c r="K37" s="107"/>
      <c r="L37" s="107"/>
      <c r="M37" s="106"/>
      <c r="N37" s="107"/>
      <c r="O37" s="107"/>
      <c r="P37" s="107"/>
      <c r="Q37" s="107"/>
      <c r="R37" s="107"/>
      <c r="S37" s="107"/>
      <c r="T37" s="107"/>
      <c r="U37" s="107"/>
      <c r="V37" s="151"/>
      <c r="W37" s="108"/>
      <c r="X37" s="94"/>
      <c r="Y37" s="94"/>
      <c r="Z37" s="86"/>
      <c r="AA37" s="110"/>
      <c r="AB37" s="111"/>
      <c r="AC37" s="95"/>
      <c r="AD37" s="96"/>
      <c r="AE37" s="96"/>
      <c r="AF37" s="96"/>
      <c r="AG37" s="96"/>
      <c r="AH37" s="97"/>
      <c r="AI37" s="97"/>
    </row>
    <row r="38" spans="1:35" s="103" customFormat="1" ht="15" customHeight="1">
      <c r="A38" s="146">
        <v>34</v>
      </c>
      <c r="B38" s="104" t="s">
        <v>123</v>
      </c>
      <c r="C38" s="104"/>
      <c r="D38" s="105"/>
      <c r="E38" s="85"/>
      <c r="F38" s="106"/>
      <c r="G38" s="106"/>
      <c r="H38" s="107"/>
      <c r="I38" s="107"/>
      <c r="J38" s="107"/>
      <c r="K38" s="107"/>
      <c r="L38" s="107"/>
      <c r="M38" s="106"/>
      <c r="N38" s="107"/>
      <c r="O38" s="107"/>
      <c r="P38" s="107"/>
      <c r="Q38" s="107"/>
      <c r="R38" s="107"/>
      <c r="S38" s="107"/>
      <c r="T38" s="107"/>
      <c r="U38" s="107"/>
      <c r="V38" s="151"/>
      <c r="W38" s="108"/>
      <c r="X38" s="94"/>
      <c r="Y38" s="94"/>
      <c r="Z38" s="86"/>
      <c r="AA38" s="110"/>
      <c r="AB38" s="111"/>
      <c r="AC38" s="95"/>
      <c r="AD38" s="96"/>
      <c r="AE38" s="96"/>
      <c r="AF38" s="96"/>
      <c r="AG38" s="96"/>
      <c r="AH38" s="97"/>
      <c r="AI38" s="97"/>
    </row>
    <row r="39" spans="1:35" s="103" customFormat="1" ht="15" customHeight="1">
      <c r="A39" s="146">
        <v>35</v>
      </c>
      <c r="B39" s="104" t="s">
        <v>52</v>
      </c>
      <c r="C39" s="104"/>
      <c r="D39" s="105"/>
      <c r="E39" s="85" t="s">
        <v>172</v>
      </c>
      <c r="F39" s="106"/>
      <c r="G39" s="106"/>
      <c r="H39" s="107"/>
      <c r="I39" s="107"/>
      <c r="J39" s="107"/>
      <c r="K39" s="107"/>
      <c r="L39" s="107"/>
      <c r="M39" s="106"/>
      <c r="N39" s="107"/>
      <c r="O39" s="107"/>
      <c r="P39" s="107"/>
      <c r="Q39" s="107"/>
      <c r="R39" s="107"/>
      <c r="S39" s="107"/>
      <c r="T39" s="107"/>
      <c r="U39" s="107"/>
      <c r="V39" s="151"/>
      <c r="W39" s="108"/>
      <c r="X39" s="94"/>
      <c r="Y39" s="94"/>
      <c r="Z39" s="86"/>
      <c r="AA39" s="110"/>
      <c r="AB39" s="111"/>
      <c r="AC39" s="95"/>
      <c r="AD39" s="96"/>
      <c r="AE39" s="96"/>
      <c r="AF39" s="96"/>
      <c r="AG39" s="96"/>
      <c r="AH39" s="97"/>
      <c r="AI39" s="97"/>
    </row>
    <row r="40" spans="1:35" s="103" customFormat="1" ht="15" customHeight="1">
      <c r="A40" s="146">
        <v>36</v>
      </c>
      <c r="B40" s="104" t="s">
        <v>124</v>
      </c>
      <c r="C40" s="104"/>
      <c r="D40" s="105"/>
      <c r="E40" s="85"/>
      <c r="F40" s="106"/>
      <c r="G40" s="106"/>
      <c r="H40" s="107"/>
      <c r="I40" s="107"/>
      <c r="J40" s="107"/>
      <c r="K40" s="107"/>
      <c r="L40" s="107"/>
      <c r="M40" s="106"/>
      <c r="N40" s="107"/>
      <c r="O40" s="107"/>
      <c r="P40" s="107"/>
      <c r="Q40" s="107"/>
      <c r="R40" s="107"/>
      <c r="S40" s="107"/>
      <c r="T40" s="107"/>
      <c r="U40" s="107"/>
      <c r="V40" s="151"/>
      <c r="W40" s="108"/>
      <c r="X40" s="94"/>
      <c r="Y40" s="94"/>
      <c r="Z40" s="86"/>
      <c r="AA40" s="110"/>
      <c r="AB40" s="111"/>
      <c r="AC40" s="95"/>
      <c r="AD40" s="96"/>
      <c r="AE40" s="96"/>
      <c r="AF40" s="96"/>
      <c r="AG40" s="96"/>
      <c r="AH40" s="97"/>
      <c r="AI40" s="97"/>
    </row>
    <row r="41" spans="1:35" s="103" customFormat="1" ht="15" customHeight="1">
      <c r="A41" s="146">
        <v>37</v>
      </c>
      <c r="B41" s="104" t="s">
        <v>125</v>
      </c>
      <c r="C41" s="104"/>
      <c r="D41" s="105"/>
      <c r="E41" s="85"/>
      <c r="F41" s="106"/>
      <c r="G41" s="106"/>
      <c r="H41" s="107"/>
      <c r="I41" s="107"/>
      <c r="J41" s="107"/>
      <c r="K41" s="107"/>
      <c r="L41" s="107"/>
      <c r="M41" s="106"/>
      <c r="N41" s="107"/>
      <c r="O41" s="107"/>
      <c r="P41" s="107"/>
      <c r="Q41" s="107"/>
      <c r="R41" s="107"/>
      <c r="S41" s="107"/>
      <c r="T41" s="107"/>
      <c r="U41" s="107"/>
      <c r="V41" s="151"/>
      <c r="W41" s="108"/>
      <c r="X41" s="94"/>
      <c r="Y41" s="94"/>
      <c r="Z41" s="86"/>
      <c r="AA41" s="110"/>
      <c r="AB41" s="111"/>
      <c r="AC41" s="95"/>
      <c r="AD41" s="96"/>
      <c r="AE41" s="96"/>
      <c r="AF41" s="96"/>
      <c r="AG41" s="96"/>
      <c r="AH41" s="97"/>
      <c r="AI41" s="97"/>
    </row>
    <row r="42" spans="1:35" s="103" customFormat="1" ht="15" customHeight="1">
      <c r="A42" s="146">
        <v>38</v>
      </c>
      <c r="B42" s="104" t="s">
        <v>126</v>
      </c>
      <c r="C42" s="104"/>
      <c r="D42" s="105"/>
      <c r="E42" s="85"/>
      <c r="F42" s="106"/>
      <c r="G42" s="106"/>
      <c r="H42" s="107"/>
      <c r="I42" s="107"/>
      <c r="J42" s="107"/>
      <c r="K42" s="107"/>
      <c r="L42" s="107"/>
      <c r="M42" s="106"/>
      <c r="N42" s="107"/>
      <c r="O42" s="107"/>
      <c r="P42" s="107"/>
      <c r="Q42" s="107"/>
      <c r="R42" s="107"/>
      <c r="S42" s="107"/>
      <c r="T42" s="107"/>
      <c r="U42" s="107"/>
      <c r="V42" s="151"/>
      <c r="W42" s="108"/>
      <c r="X42" s="94"/>
      <c r="Y42" s="94"/>
      <c r="Z42" s="86"/>
      <c r="AA42" s="110"/>
      <c r="AB42" s="111"/>
      <c r="AC42" s="95"/>
      <c r="AD42" s="96"/>
      <c r="AE42" s="96"/>
      <c r="AF42" s="96"/>
      <c r="AG42" s="96"/>
      <c r="AH42" s="97"/>
      <c r="AI42" s="97"/>
    </row>
    <row r="43" spans="1:35" s="103" customFormat="1" ht="15" customHeight="1">
      <c r="A43" s="146">
        <v>39</v>
      </c>
      <c r="B43" s="104" t="s">
        <v>67</v>
      </c>
      <c r="C43" s="104" t="s">
        <v>172</v>
      </c>
      <c r="D43" s="105" t="s">
        <v>173</v>
      </c>
      <c r="E43" s="85"/>
      <c r="F43" s="106"/>
      <c r="G43" s="106"/>
      <c r="H43" s="107"/>
      <c r="I43" s="107"/>
      <c r="J43" s="107"/>
      <c r="K43" s="107"/>
      <c r="L43" s="107"/>
      <c r="M43" s="106"/>
      <c r="N43" s="107"/>
      <c r="O43" s="107"/>
      <c r="P43" s="107"/>
      <c r="Q43" s="107"/>
      <c r="R43" s="107"/>
      <c r="S43" s="107"/>
      <c r="T43" s="107"/>
      <c r="U43" s="107"/>
      <c r="V43" s="151"/>
      <c r="W43" s="108"/>
      <c r="X43" s="94"/>
      <c r="Y43" s="94"/>
      <c r="Z43" s="86"/>
      <c r="AA43" s="110"/>
      <c r="AB43" s="111"/>
      <c r="AC43" s="95"/>
      <c r="AD43" s="96"/>
      <c r="AE43" s="96"/>
      <c r="AF43" s="96"/>
      <c r="AG43" s="96"/>
      <c r="AH43" s="97"/>
      <c r="AI43" s="97"/>
    </row>
    <row r="44" spans="1:35" s="103" customFormat="1" ht="15" customHeight="1">
      <c r="A44" s="146">
        <v>40</v>
      </c>
      <c r="B44" s="104" t="s">
        <v>127</v>
      </c>
      <c r="C44" s="104"/>
      <c r="D44" s="105"/>
      <c r="E44" s="85"/>
      <c r="F44" s="106"/>
      <c r="G44" s="106"/>
      <c r="H44" s="107"/>
      <c r="I44" s="107"/>
      <c r="J44" s="107"/>
      <c r="K44" s="107"/>
      <c r="L44" s="107"/>
      <c r="M44" s="106"/>
      <c r="N44" s="107"/>
      <c r="O44" s="107"/>
      <c r="P44" s="107"/>
      <c r="Q44" s="107"/>
      <c r="R44" s="107"/>
      <c r="S44" s="107"/>
      <c r="T44" s="107"/>
      <c r="U44" s="107"/>
      <c r="V44" s="151"/>
      <c r="W44" s="108"/>
      <c r="X44" s="94"/>
      <c r="Y44" s="94"/>
      <c r="Z44" s="86"/>
      <c r="AA44" s="110"/>
      <c r="AB44" s="111"/>
      <c r="AC44" s="95"/>
      <c r="AD44" s="96"/>
      <c r="AE44" s="96"/>
      <c r="AF44" s="96"/>
      <c r="AG44" s="96"/>
      <c r="AH44" s="97"/>
      <c r="AI44" s="97"/>
    </row>
    <row r="45" spans="1:35" s="103" customFormat="1" ht="15" customHeight="1">
      <c r="A45" s="146">
        <v>41</v>
      </c>
      <c r="B45" s="104" t="s">
        <v>128</v>
      </c>
      <c r="C45" s="104" t="s">
        <v>172</v>
      </c>
      <c r="D45" s="105"/>
      <c r="E45" s="85"/>
      <c r="F45" s="106"/>
      <c r="G45" s="106"/>
      <c r="H45" s="107"/>
      <c r="I45" s="107"/>
      <c r="J45" s="107"/>
      <c r="K45" s="107"/>
      <c r="L45" s="107"/>
      <c r="M45" s="106"/>
      <c r="N45" s="107"/>
      <c r="O45" s="107"/>
      <c r="P45" s="107"/>
      <c r="Q45" s="107"/>
      <c r="R45" s="107"/>
      <c r="S45" s="107"/>
      <c r="T45" s="107"/>
      <c r="U45" s="107"/>
      <c r="V45" s="151"/>
      <c r="W45" s="108"/>
      <c r="X45" s="94"/>
      <c r="Y45" s="94"/>
      <c r="Z45" s="86"/>
      <c r="AA45" s="110"/>
      <c r="AB45" s="111"/>
      <c r="AC45" s="95"/>
      <c r="AD45" s="96"/>
      <c r="AE45" s="96"/>
      <c r="AF45" s="96"/>
      <c r="AG45" s="96"/>
      <c r="AH45" s="97"/>
      <c r="AI45" s="97"/>
    </row>
    <row r="46" spans="1:35" s="103" customFormat="1" ht="15" customHeight="1">
      <c r="A46" s="146">
        <v>42</v>
      </c>
      <c r="B46" s="104" t="s">
        <v>129</v>
      </c>
      <c r="C46" s="104"/>
      <c r="D46" s="105"/>
      <c r="E46" s="85"/>
      <c r="F46" s="106"/>
      <c r="G46" s="106"/>
      <c r="H46" s="107"/>
      <c r="I46" s="107"/>
      <c r="J46" s="107"/>
      <c r="K46" s="107"/>
      <c r="L46" s="107"/>
      <c r="M46" s="106"/>
      <c r="N46" s="107"/>
      <c r="O46" s="107"/>
      <c r="P46" s="107"/>
      <c r="Q46" s="107"/>
      <c r="R46" s="107"/>
      <c r="S46" s="107"/>
      <c r="T46" s="107"/>
      <c r="U46" s="107"/>
      <c r="V46" s="151"/>
      <c r="W46" s="108"/>
      <c r="X46" s="94"/>
      <c r="Y46" s="94"/>
      <c r="Z46" s="86"/>
      <c r="AA46" s="110"/>
      <c r="AB46" s="111"/>
      <c r="AC46" s="95"/>
      <c r="AD46" s="96"/>
      <c r="AE46" s="96"/>
      <c r="AF46" s="96"/>
      <c r="AG46" s="96"/>
      <c r="AH46" s="97"/>
      <c r="AI46" s="97"/>
    </row>
    <row r="47" spans="1:35" s="103" customFormat="1" ht="15" customHeight="1">
      <c r="A47" s="146">
        <v>43</v>
      </c>
      <c r="B47" s="112" t="s">
        <v>50</v>
      </c>
      <c r="C47" s="112"/>
      <c r="D47" s="113"/>
      <c r="E47" s="85"/>
      <c r="F47" s="106"/>
      <c r="G47" s="106"/>
      <c r="H47" s="107"/>
      <c r="I47" s="107"/>
      <c r="J47" s="107"/>
      <c r="K47" s="107"/>
      <c r="L47" s="107"/>
      <c r="M47" s="106"/>
      <c r="N47" s="107"/>
      <c r="O47" s="107"/>
      <c r="P47" s="107"/>
      <c r="Q47" s="107"/>
      <c r="R47" s="107"/>
      <c r="S47" s="107"/>
      <c r="T47" s="107"/>
      <c r="U47" s="107"/>
      <c r="V47" s="151"/>
      <c r="W47" s="108"/>
      <c r="X47" s="94"/>
      <c r="Y47" s="94"/>
      <c r="Z47" s="86"/>
      <c r="AA47" s="110"/>
      <c r="AB47" s="111"/>
      <c r="AC47" s="95"/>
      <c r="AD47" s="96"/>
      <c r="AE47" s="96"/>
      <c r="AF47" s="96"/>
      <c r="AG47" s="96"/>
      <c r="AH47" s="97"/>
      <c r="AI47" s="97"/>
    </row>
    <row r="48" spans="1:35" s="103" customFormat="1" ht="15" customHeight="1">
      <c r="A48" s="146">
        <v>44</v>
      </c>
      <c r="B48" s="104" t="s">
        <v>130</v>
      </c>
      <c r="C48" s="104"/>
      <c r="D48" s="105"/>
      <c r="E48" s="85" t="s">
        <v>172</v>
      </c>
      <c r="F48" s="106"/>
      <c r="G48" s="106"/>
      <c r="H48" s="107"/>
      <c r="I48" s="107"/>
      <c r="J48" s="107"/>
      <c r="K48" s="107"/>
      <c r="L48" s="107"/>
      <c r="M48" s="106"/>
      <c r="N48" s="107"/>
      <c r="O48" s="107"/>
      <c r="P48" s="107"/>
      <c r="Q48" s="107"/>
      <c r="R48" s="107"/>
      <c r="S48" s="107"/>
      <c r="T48" s="107"/>
      <c r="U48" s="107"/>
      <c r="V48" s="151"/>
      <c r="W48" s="108"/>
      <c r="X48" s="94"/>
      <c r="Y48" s="94"/>
      <c r="Z48" s="86"/>
      <c r="AA48" s="110"/>
      <c r="AB48" s="111"/>
      <c r="AC48" s="95"/>
      <c r="AD48" s="96"/>
      <c r="AE48" s="96"/>
      <c r="AF48" s="96"/>
      <c r="AG48" s="96"/>
      <c r="AH48" s="97"/>
      <c r="AI48" s="97"/>
    </row>
    <row r="49" spans="1:35" s="103" customFormat="1" ht="15" customHeight="1">
      <c r="A49" s="146">
        <v>45</v>
      </c>
      <c r="B49" s="112" t="s">
        <v>131</v>
      </c>
      <c r="C49" s="112" t="s">
        <v>172</v>
      </c>
      <c r="D49" s="113"/>
      <c r="E49" s="85"/>
      <c r="F49" s="106"/>
      <c r="G49" s="106"/>
      <c r="H49" s="107"/>
      <c r="I49" s="107"/>
      <c r="J49" s="107"/>
      <c r="K49" s="107"/>
      <c r="L49" s="107"/>
      <c r="M49" s="106"/>
      <c r="N49" s="107"/>
      <c r="O49" s="107"/>
      <c r="P49" s="107"/>
      <c r="Q49" s="107"/>
      <c r="R49" s="107"/>
      <c r="S49" s="107"/>
      <c r="T49" s="107"/>
      <c r="U49" s="107"/>
      <c r="V49" s="151"/>
      <c r="W49" s="108"/>
      <c r="X49" s="94"/>
      <c r="Y49" s="94"/>
      <c r="Z49" s="86"/>
      <c r="AA49" s="110"/>
      <c r="AB49" s="111"/>
      <c r="AC49" s="95"/>
      <c r="AD49" s="96"/>
      <c r="AE49" s="96"/>
      <c r="AF49" s="96"/>
      <c r="AG49" s="96"/>
      <c r="AH49" s="97"/>
      <c r="AI49" s="97"/>
    </row>
    <row r="50" spans="1:35" s="103" customFormat="1" ht="15" customHeight="1">
      <c r="A50" s="146">
        <v>46</v>
      </c>
      <c r="B50" s="112" t="s">
        <v>132</v>
      </c>
      <c r="C50" s="112"/>
      <c r="D50" s="113"/>
      <c r="E50" s="85"/>
      <c r="F50" s="106"/>
      <c r="G50" s="106"/>
      <c r="H50" s="107"/>
      <c r="I50" s="107"/>
      <c r="J50" s="107"/>
      <c r="K50" s="107"/>
      <c r="L50" s="107"/>
      <c r="M50" s="106"/>
      <c r="N50" s="107"/>
      <c r="O50" s="107"/>
      <c r="P50" s="107"/>
      <c r="Q50" s="107"/>
      <c r="R50" s="107"/>
      <c r="S50" s="107"/>
      <c r="T50" s="107"/>
      <c r="U50" s="107"/>
      <c r="V50" s="151"/>
      <c r="W50" s="108"/>
      <c r="X50" s="94"/>
      <c r="Y50" s="94"/>
      <c r="Z50" s="86"/>
      <c r="AA50" s="110"/>
      <c r="AB50" s="111"/>
      <c r="AC50" s="95"/>
      <c r="AD50" s="96"/>
      <c r="AE50" s="96"/>
      <c r="AF50" s="96"/>
      <c r="AG50" s="96"/>
      <c r="AH50" s="97"/>
      <c r="AI50" s="97"/>
    </row>
    <row r="51" spans="1:35" s="103" customFormat="1" ht="15" customHeight="1">
      <c r="A51" s="146">
        <v>47</v>
      </c>
      <c r="B51" s="112" t="s">
        <v>133</v>
      </c>
      <c r="C51" s="112"/>
      <c r="D51" s="113"/>
      <c r="E51" s="85"/>
      <c r="F51" s="106"/>
      <c r="G51" s="106"/>
      <c r="H51" s="107"/>
      <c r="I51" s="107"/>
      <c r="J51" s="107"/>
      <c r="K51" s="107"/>
      <c r="L51" s="107"/>
      <c r="M51" s="106"/>
      <c r="N51" s="107"/>
      <c r="O51" s="107"/>
      <c r="P51" s="107"/>
      <c r="Q51" s="107"/>
      <c r="R51" s="107"/>
      <c r="S51" s="107"/>
      <c r="T51" s="107"/>
      <c r="U51" s="107"/>
      <c r="V51" s="151"/>
      <c r="W51" s="108"/>
      <c r="X51" s="94"/>
      <c r="Y51" s="94"/>
      <c r="Z51" s="86"/>
      <c r="AA51" s="110"/>
      <c r="AB51" s="111"/>
      <c r="AC51" s="95"/>
      <c r="AD51" s="96"/>
      <c r="AE51" s="96"/>
      <c r="AF51" s="96"/>
      <c r="AG51" s="96"/>
      <c r="AH51" s="97"/>
      <c r="AI51" s="97"/>
    </row>
    <row r="52" spans="1:35" s="103" customFormat="1" ht="15" customHeight="1">
      <c r="A52" s="146">
        <v>48</v>
      </c>
      <c r="B52" s="112" t="s">
        <v>134</v>
      </c>
      <c r="C52" s="112"/>
      <c r="D52" s="113"/>
      <c r="E52" s="85"/>
      <c r="F52" s="106"/>
      <c r="G52" s="106"/>
      <c r="H52" s="107"/>
      <c r="I52" s="107"/>
      <c r="J52" s="107"/>
      <c r="K52" s="107"/>
      <c r="L52" s="107"/>
      <c r="M52" s="106"/>
      <c r="N52" s="107"/>
      <c r="O52" s="107"/>
      <c r="P52" s="107"/>
      <c r="Q52" s="107"/>
      <c r="R52" s="107"/>
      <c r="S52" s="107"/>
      <c r="T52" s="107"/>
      <c r="U52" s="107"/>
      <c r="V52" s="151"/>
      <c r="W52" s="108"/>
      <c r="X52" s="94"/>
      <c r="Y52" s="94"/>
      <c r="Z52" s="86"/>
      <c r="AA52" s="110"/>
      <c r="AB52" s="111"/>
      <c r="AC52" s="95"/>
      <c r="AD52" s="96"/>
      <c r="AE52" s="96"/>
      <c r="AF52" s="96"/>
      <c r="AG52" s="96"/>
      <c r="AH52" s="97"/>
      <c r="AI52" s="97"/>
    </row>
    <row r="53" spans="1:35" s="103" customFormat="1" ht="15" customHeight="1">
      <c r="A53" s="146">
        <v>49</v>
      </c>
      <c r="B53" s="112" t="s">
        <v>135</v>
      </c>
      <c r="C53" s="112"/>
      <c r="D53" s="113"/>
      <c r="E53" s="85"/>
      <c r="F53" s="106"/>
      <c r="G53" s="106"/>
      <c r="H53" s="107"/>
      <c r="I53" s="107"/>
      <c r="J53" s="107"/>
      <c r="K53" s="107"/>
      <c r="L53" s="107"/>
      <c r="M53" s="106"/>
      <c r="N53" s="107"/>
      <c r="O53" s="107"/>
      <c r="P53" s="107"/>
      <c r="Q53" s="107"/>
      <c r="R53" s="107"/>
      <c r="S53" s="107"/>
      <c r="T53" s="107"/>
      <c r="U53" s="107"/>
      <c r="V53" s="151"/>
      <c r="W53" s="108"/>
      <c r="X53" s="94"/>
      <c r="Y53" s="94"/>
      <c r="Z53" s="86"/>
      <c r="AA53" s="110"/>
      <c r="AB53" s="111"/>
      <c r="AC53" s="95"/>
      <c r="AD53" s="96"/>
      <c r="AE53" s="96"/>
      <c r="AF53" s="96"/>
      <c r="AG53" s="96"/>
      <c r="AH53" s="97"/>
      <c r="AI53" s="97"/>
    </row>
    <row r="54" spans="1:35" s="103" customFormat="1" ht="15" customHeight="1">
      <c r="A54" s="146">
        <v>50</v>
      </c>
      <c r="B54" s="112" t="s">
        <v>136</v>
      </c>
      <c r="C54" s="112"/>
      <c r="D54" s="113"/>
      <c r="E54" s="85"/>
      <c r="F54" s="106"/>
      <c r="G54" s="106"/>
      <c r="H54" s="107"/>
      <c r="I54" s="107"/>
      <c r="J54" s="107"/>
      <c r="K54" s="107"/>
      <c r="L54" s="107"/>
      <c r="M54" s="106"/>
      <c r="N54" s="107"/>
      <c r="O54" s="107"/>
      <c r="P54" s="107"/>
      <c r="Q54" s="107"/>
      <c r="R54" s="107"/>
      <c r="S54" s="107"/>
      <c r="T54" s="107"/>
      <c r="U54" s="107"/>
      <c r="V54" s="151"/>
      <c r="W54" s="108"/>
      <c r="X54" s="94"/>
      <c r="Y54" s="94"/>
      <c r="Z54" s="86"/>
      <c r="AA54" s="110"/>
      <c r="AB54" s="111"/>
      <c r="AC54" s="95"/>
      <c r="AD54" s="96"/>
      <c r="AE54" s="96"/>
      <c r="AF54" s="96"/>
      <c r="AG54" s="96"/>
      <c r="AH54" s="97"/>
      <c r="AI54" s="97"/>
    </row>
    <row r="55" spans="1:35" s="103" customFormat="1" ht="15" customHeight="1">
      <c r="A55" s="146">
        <v>51</v>
      </c>
      <c r="B55" s="112" t="s">
        <v>137</v>
      </c>
      <c r="C55" s="112" t="s">
        <v>172</v>
      </c>
      <c r="D55" s="113" t="s">
        <v>173</v>
      </c>
      <c r="E55" s="85" t="s">
        <v>172</v>
      </c>
      <c r="F55" s="106"/>
      <c r="G55" s="106"/>
      <c r="H55" s="107"/>
      <c r="I55" s="107"/>
      <c r="J55" s="107"/>
      <c r="K55" s="107"/>
      <c r="L55" s="107"/>
      <c r="M55" s="106"/>
      <c r="N55" s="107"/>
      <c r="O55" s="107"/>
      <c r="P55" s="107"/>
      <c r="Q55" s="107"/>
      <c r="R55" s="107"/>
      <c r="S55" s="107"/>
      <c r="T55" s="107"/>
      <c r="U55" s="107"/>
      <c r="V55" s="151"/>
      <c r="W55" s="108"/>
      <c r="X55" s="94"/>
      <c r="Y55" s="94"/>
      <c r="Z55" s="86"/>
      <c r="AA55" s="110"/>
      <c r="AB55" s="111"/>
      <c r="AC55" s="95"/>
      <c r="AD55" s="96"/>
      <c r="AE55" s="96"/>
      <c r="AF55" s="96"/>
      <c r="AG55" s="96"/>
      <c r="AH55" s="97"/>
      <c r="AI55" s="97"/>
    </row>
    <row r="56" spans="1:35" s="103" customFormat="1" ht="15" customHeight="1">
      <c r="A56" s="146">
        <v>52</v>
      </c>
      <c r="B56" s="112" t="s">
        <v>138</v>
      </c>
      <c r="C56" s="112"/>
      <c r="D56" s="113"/>
      <c r="E56" s="85"/>
      <c r="F56" s="106"/>
      <c r="G56" s="106"/>
      <c r="H56" s="107"/>
      <c r="I56" s="107"/>
      <c r="J56" s="107"/>
      <c r="K56" s="107"/>
      <c r="L56" s="107"/>
      <c r="M56" s="106"/>
      <c r="N56" s="107"/>
      <c r="O56" s="107"/>
      <c r="P56" s="107"/>
      <c r="Q56" s="107"/>
      <c r="R56" s="107"/>
      <c r="S56" s="107"/>
      <c r="T56" s="107"/>
      <c r="U56" s="107"/>
      <c r="V56" s="151"/>
      <c r="W56" s="108"/>
      <c r="X56" s="94"/>
      <c r="Y56" s="94"/>
      <c r="Z56" s="86"/>
      <c r="AA56" s="110"/>
      <c r="AB56" s="111"/>
      <c r="AC56" s="95"/>
      <c r="AD56" s="96"/>
      <c r="AE56" s="96"/>
      <c r="AF56" s="96"/>
      <c r="AG56" s="96"/>
      <c r="AH56" s="97"/>
      <c r="AI56" s="97"/>
    </row>
    <row r="57" spans="1:35" s="103" customFormat="1" ht="15" customHeight="1">
      <c r="A57" s="146">
        <v>53</v>
      </c>
      <c r="B57" s="112" t="s">
        <v>139</v>
      </c>
      <c r="C57" s="112"/>
      <c r="D57" s="113"/>
      <c r="E57" s="85"/>
      <c r="F57" s="106"/>
      <c r="G57" s="106"/>
      <c r="H57" s="107"/>
      <c r="I57" s="107"/>
      <c r="J57" s="107"/>
      <c r="K57" s="107"/>
      <c r="L57" s="107"/>
      <c r="M57" s="106"/>
      <c r="N57" s="107"/>
      <c r="O57" s="107"/>
      <c r="P57" s="107"/>
      <c r="Q57" s="107"/>
      <c r="R57" s="107"/>
      <c r="S57" s="107"/>
      <c r="T57" s="107"/>
      <c r="U57" s="107"/>
      <c r="V57" s="151"/>
      <c r="W57" s="108"/>
      <c r="X57" s="94"/>
      <c r="Y57" s="94"/>
      <c r="Z57" s="86"/>
      <c r="AA57" s="110"/>
      <c r="AB57" s="111"/>
      <c r="AC57" s="95"/>
      <c r="AD57" s="96"/>
      <c r="AE57" s="96"/>
      <c r="AF57" s="96"/>
      <c r="AG57" s="96"/>
      <c r="AH57" s="97"/>
      <c r="AI57" s="97"/>
    </row>
    <row r="58" spans="1:35" s="103" customFormat="1" ht="15" customHeight="1">
      <c r="A58" s="146">
        <v>54</v>
      </c>
      <c r="B58" s="112" t="s">
        <v>140</v>
      </c>
      <c r="C58" s="112"/>
      <c r="D58" s="113"/>
      <c r="E58" s="85" t="s">
        <v>172</v>
      </c>
      <c r="F58" s="106"/>
      <c r="G58" s="106"/>
      <c r="H58" s="107"/>
      <c r="I58" s="107"/>
      <c r="J58" s="107"/>
      <c r="K58" s="107"/>
      <c r="L58" s="107"/>
      <c r="M58" s="106"/>
      <c r="N58" s="107"/>
      <c r="O58" s="107"/>
      <c r="P58" s="107"/>
      <c r="Q58" s="107"/>
      <c r="R58" s="107"/>
      <c r="S58" s="107"/>
      <c r="T58" s="107"/>
      <c r="U58" s="107"/>
      <c r="V58" s="151"/>
      <c r="W58" s="108"/>
      <c r="X58" s="94"/>
      <c r="Y58" s="94"/>
      <c r="Z58" s="86"/>
      <c r="AA58" s="110"/>
      <c r="AB58" s="111"/>
      <c r="AC58" s="95"/>
      <c r="AD58" s="96"/>
      <c r="AE58" s="96"/>
      <c r="AF58" s="96"/>
      <c r="AG58" s="96"/>
      <c r="AH58" s="97"/>
      <c r="AI58" s="97"/>
    </row>
    <row r="59" spans="1:35" s="103" customFormat="1" ht="15" customHeight="1">
      <c r="A59" s="146">
        <v>55</v>
      </c>
      <c r="B59" s="112" t="s">
        <v>38</v>
      </c>
      <c r="C59" s="112"/>
      <c r="D59" s="113"/>
      <c r="E59" s="85"/>
      <c r="F59" s="106"/>
      <c r="G59" s="106"/>
      <c r="H59" s="107"/>
      <c r="I59" s="107"/>
      <c r="J59" s="107"/>
      <c r="K59" s="107"/>
      <c r="L59" s="107"/>
      <c r="M59" s="106"/>
      <c r="N59" s="107"/>
      <c r="O59" s="107"/>
      <c r="P59" s="107"/>
      <c r="Q59" s="107"/>
      <c r="R59" s="107"/>
      <c r="S59" s="107"/>
      <c r="T59" s="107"/>
      <c r="U59" s="107"/>
      <c r="V59" s="151"/>
      <c r="W59" s="108"/>
      <c r="X59" s="94"/>
      <c r="Y59" s="94"/>
      <c r="Z59" s="86"/>
      <c r="AA59" s="110"/>
      <c r="AB59" s="111"/>
      <c r="AC59" s="95"/>
      <c r="AD59" s="96"/>
      <c r="AE59" s="96"/>
      <c r="AF59" s="96"/>
      <c r="AG59" s="96"/>
      <c r="AH59" s="97"/>
      <c r="AI59" s="97"/>
    </row>
    <row r="60" spans="1:35" s="103" customFormat="1" ht="15" customHeight="1">
      <c r="A60" s="146">
        <v>56</v>
      </c>
      <c r="B60" s="112" t="s">
        <v>141</v>
      </c>
      <c r="C60" s="112"/>
      <c r="D60" s="113"/>
      <c r="E60" s="85"/>
      <c r="F60" s="106"/>
      <c r="G60" s="106"/>
      <c r="H60" s="107"/>
      <c r="I60" s="107"/>
      <c r="J60" s="107"/>
      <c r="K60" s="107"/>
      <c r="L60" s="107"/>
      <c r="M60" s="106"/>
      <c r="N60" s="107"/>
      <c r="O60" s="107"/>
      <c r="P60" s="107"/>
      <c r="Q60" s="107"/>
      <c r="R60" s="107"/>
      <c r="S60" s="107"/>
      <c r="T60" s="107"/>
      <c r="U60" s="107"/>
      <c r="V60" s="126"/>
      <c r="W60" s="108"/>
      <c r="X60" s="94"/>
      <c r="Y60" s="94"/>
      <c r="Z60" s="86"/>
      <c r="AA60" s="110"/>
      <c r="AB60" s="111"/>
      <c r="AC60" s="95"/>
      <c r="AD60" s="96"/>
      <c r="AE60" s="96"/>
      <c r="AF60" s="96"/>
      <c r="AG60" s="96"/>
      <c r="AH60" s="97"/>
      <c r="AI60" s="97"/>
    </row>
    <row r="61" spans="1:35" s="103" customFormat="1" ht="15" customHeight="1">
      <c r="A61" s="146">
        <v>57</v>
      </c>
      <c r="B61" s="112" t="s">
        <v>142</v>
      </c>
      <c r="C61" s="112"/>
      <c r="D61" s="113"/>
      <c r="E61" s="85"/>
      <c r="F61" s="106"/>
      <c r="G61" s="106"/>
      <c r="H61" s="107"/>
      <c r="I61" s="107"/>
      <c r="J61" s="107"/>
      <c r="K61" s="107"/>
      <c r="L61" s="107"/>
      <c r="M61" s="106"/>
      <c r="N61" s="107"/>
      <c r="O61" s="107"/>
      <c r="P61" s="107"/>
      <c r="Q61" s="107"/>
      <c r="R61" s="107"/>
      <c r="S61" s="107"/>
      <c r="T61" s="107"/>
      <c r="U61" s="107"/>
      <c r="V61" s="151"/>
      <c r="W61" s="108"/>
      <c r="X61" s="94"/>
      <c r="Y61" s="94"/>
      <c r="Z61" s="86"/>
      <c r="AA61" s="110"/>
      <c r="AB61" s="111"/>
      <c r="AC61" s="95"/>
      <c r="AD61" s="96"/>
      <c r="AE61" s="96"/>
      <c r="AF61" s="96"/>
      <c r="AG61" s="96"/>
      <c r="AH61" s="97"/>
      <c r="AI61" s="97"/>
    </row>
    <row r="62" spans="1:35" s="103" customFormat="1" ht="15" customHeight="1">
      <c r="A62" s="146">
        <v>58</v>
      </c>
      <c r="B62" s="112" t="s">
        <v>46</v>
      </c>
      <c r="C62" s="112"/>
      <c r="D62" s="113"/>
      <c r="E62" s="85"/>
      <c r="F62" s="106"/>
      <c r="G62" s="106"/>
      <c r="H62" s="107"/>
      <c r="I62" s="107"/>
      <c r="J62" s="107"/>
      <c r="K62" s="107"/>
      <c r="L62" s="107"/>
      <c r="M62" s="106"/>
      <c r="N62" s="107"/>
      <c r="O62" s="107"/>
      <c r="P62" s="107"/>
      <c r="Q62" s="107"/>
      <c r="R62" s="107"/>
      <c r="S62" s="107"/>
      <c r="T62" s="107"/>
      <c r="U62" s="107"/>
      <c r="V62" s="151"/>
      <c r="W62" s="108"/>
      <c r="X62" s="94"/>
      <c r="Y62" s="94"/>
      <c r="Z62" s="86"/>
      <c r="AA62" s="110"/>
      <c r="AB62" s="111"/>
      <c r="AC62" s="95"/>
      <c r="AD62" s="96"/>
      <c r="AE62" s="96"/>
      <c r="AF62" s="96"/>
      <c r="AG62" s="96"/>
      <c r="AH62" s="97"/>
      <c r="AI62" s="97"/>
    </row>
    <row r="63" spans="1:35" s="102" customFormat="1" ht="15" customHeight="1">
      <c r="A63" s="146">
        <v>59</v>
      </c>
      <c r="B63" s="112" t="s">
        <v>143</v>
      </c>
      <c r="C63" s="112" t="s">
        <v>172</v>
      </c>
      <c r="D63" s="113"/>
      <c r="E63" s="85" t="s">
        <v>172</v>
      </c>
      <c r="F63" s="106"/>
      <c r="G63" s="106"/>
      <c r="H63" s="107"/>
      <c r="I63" s="107"/>
      <c r="J63" s="107"/>
      <c r="K63" s="107"/>
      <c r="L63" s="107"/>
      <c r="M63" s="106"/>
      <c r="N63" s="107"/>
      <c r="O63" s="107"/>
      <c r="P63" s="107"/>
      <c r="Q63" s="107"/>
      <c r="R63" s="107"/>
      <c r="S63" s="107"/>
      <c r="T63" s="107"/>
      <c r="U63" s="107"/>
      <c r="V63" s="151"/>
      <c r="W63" s="108"/>
      <c r="X63" s="94"/>
      <c r="Y63" s="94"/>
      <c r="Z63" s="86"/>
      <c r="AA63" s="110"/>
      <c r="AB63" s="111"/>
      <c r="AC63" s="95"/>
      <c r="AD63" s="96"/>
      <c r="AE63" s="96"/>
      <c r="AF63" s="96"/>
      <c r="AG63" s="96"/>
      <c r="AH63" s="97"/>
      <c r="AI63" s="97"/>
    </row>
    <row r="64" spans="1:35" s="103" customFormat="1" ht="15" customHeight="1">
      <c r="A64" s="146">
        <v>60</v>
      </c>
      <c r="B64" s="112" t="s">
        <v>45</v>
      </c>
      <c r="C64" s="112"/>
      <c r="D64" s="113"/>
      <c r="E64" s="85"/>
      <c r="F64" s="106"/>
      <c r="G64" s="106"/>
      <c r="H64" s="107"/>
      <c r="I64" s="107"/>
      <c r="J64" s="107"/>
      <c r="K64" s="107"/>
      <c r="L64" s="107"/>
      <c r="M64" s="106"/>
      <c r="N64" s="107"/>
      <c r="O64" s="107"/>
      <c r="P64" s="107"/>
      <c r="Q64" s="107"/>
      <c r="R64" s="107"/>
      <c r="S64" s="107"/>
      <c r="T64" s="107"/>
      <c r="U64" s="107"/>
      <c r="V64" s="151"/>
      <c r="W64" s="108"/>
      <c r="X64" s="94"/>
      <c r="Y64" s="94"/>
      <c r="Z64" s="86"/>
      <c r="AA64" s="110"/>
      <c r="AB64" s="111"/>
      <c r="AC64" s="95"/>
      <c r="AD64" s="96"/>
      <c r="AE64" s="96"/>
      <c r="AF64" s="96"/>
      <c r="AG64" s="96"/>
      <c r="AH64" s="97"/>
      <c r="AI64" s="97"/>
    </row>
    <row r="65" spans="1:35" s="103" customFormat="1" ht="15" customHeight="1">
      <c r="A65" s="146">
        <v>61</v>
      </c>
      <c r="B65" s="112" t="s">
        <v>49</v>
      </c>
      <c r="C65" s="112"/>
      <c r="D65" s="113"/>
      <c r="E65" s="85"/>
      <c r="F65" s="106"/>
      <c r="G65" s="106"/>
      <c r="H65" s="107"/>
      <c r="I65" s="107"/>
      <c r="J65" s="107"/>
      <c r="K65" s="107"/>
      <c r="L65" s="107"/>
      <c r="M65" s="106"/>
      <c r="N65" s="107"/>
      <c r="O65" s="107"/>
      <c r="P65" s="107"/>
      <c r="Q65" s="107"/>
      <c r="R65" s="107"/>
      <c r="S65" s="107"/>
      <c r="T65" s="107"/>
      <c r="U65" s="107"/>
      <c r="V65" s="151"/>
      <c r="W65" s="108"/>
      <c r="X65" s="94"/>
      <c r="Y65" s="94"/>
      <c r="Z65" s="86"/>
      <c r="AA65" s="110"/>
      <c r="AB65" s="111"/>
      <c r="AC65" s="95"/>
      <c r="AD65" s="96"/>
      <c r="AE65" s="96"/>
      <c r="AF65" s="96"/>
      <c r="AG65" s="96"/>
      <c r="AH65" s="97"/>
      <c r="AI65" s="97"/>
    </row>
    <row r="66" spans="1:35" s="103" customFormat="1" ht="15" customHeight="1">
      <c r="A66" s="146">
        <v>62</v>
      </c>
      <c r="B66" s="112" t="s">
        <v>66</v>
      </c>
      <c r="C66" s="112"/>
      <c r="D66" s="113"/>
      <c r="E66" s="85"/>
      <c r="F66" s="106"/>
      <c r="G66" s="106"/>
      <c r="H66" s="107"/>
      <c r="I66" s="107"/>
      <c r="J66" s="107"/>
      <c r="K66" s="107"/>
      <c r="L66" s="107"/>
      <c r="M66" s="106"/>
      <c r="N66" s="107"/>
      <c r="O66" s="107"/>
      <c r="P66" s="107"/>
      <c r="Q66" s="107"/>
      <c r="R66" s="107"/>
      <c r="S66" s="107"/>
      <c r="T66" s="107"/>
      <c r="U66" s="107"/>
      <c r="V66" s="151"/>
      <c r="W66" s="108"/>
      <c r="X66" s="94"/>
      <c r="Y66" s="94"/>
      <c r="Z66" s="86"/>
      <c r="AA66" s="110"/>
      <c r="AB66" s="111"/>
      <c r="AC66" s="95"/>
      <c r="AD66" s="96"/>
      <c r="AE66" s="96"/>
      <c r="AF66" s="96"/>
      <c r="AG66" s="96"/>
      <c r="AH66" s="97"/>
      <c r="AI66" s="97"/>
    </row>
    <row r="67" spans="1:35" s="102" customFormat="1" ht="15" customHeight="1">
      <c r="A67" s="146">
        <v>63</v>
      </c>
      <c r="B67" s="112" t="s">
        <v>44</v>
      </c>
      <c r="C67" s="112"/>
      <c r="D67" s="113"/>
      <c r="E67" s="85"/>
      <c r="F67" s="106"/>
      <c r="G67" s="106"/>
      <c r="H67" s="107"/>
      <c r="I67" s="107"/>
      <c r="J67" s="107"/>
      <c r="K67" s="107"/>
      <c r="L67" s="107"/>
      <c r="M67" s="106"/>
      <c r="N67" s="107"/>
      <c r="O67" s="107"/>
      <c r="P67" s="107"/>
      <c r="Q67" s="107"/>
      <c r="R67" s="107"/>
      <c r="S67" s="107"/>
      <c r="T67" s="107"/>
      <c r="U67" s="107"/>
      <c r="V67" s="151"/>
      <c r="W67" s="108"/>
      <c r="X67" s="94"/>
      <c r="Y67" s="94"/>
      <c r="Z67" s="86"/>
      <c r="AA67" s="110"/>
      <c r="AB67" s="111"/>
      <c r="AC67" s="95"/>
      <c r="AD67" s="96"/>
      <c r="AE67" s="96"/>
      <c r="AF67" s="96"/>
      <c r="AG67" s="96"/>
      <c r="AH67" s="97"/>
      <c r="AI67" s="97"/>
    </row>
    <row r="68" spans="1:35" s="103" customFormat="1" ht="15" customHeight="1">
      <c r="A68" s="146">
        <v>64</v>
      </c>
      <c r="B68" s="112" t="s">
        <v>37</v>
      </c>
      <c r="C68" s="112"/>
      <c r="D68" s="113"/>
      <c r="E68" s="85"/>
      <c r="F68" s="106"/>
      <c r="G68" s="106"/>
      <c r="H68" s="107"/>
      <c r="I68" s="107"/>
      <c r="J68" s="107"/>
      <c r="K68" s="107"/>
      <c r="L68" s="107"/>
      <c r="M68" s="106"/>
      <c r="N68" s="107"/>
      <c r="O68" s="107"/>
      <c r="P68" s="107"/>
      <c r="Q68" s="107"/>
      <c r="R68" s="107"/>
      <c r="S68" s="107"/>
      <c r="T68" s="107"/>
      <c r="U68" s="107"/>
      <c r="V68" s="151"/>
      <c r="W68" s="108"/>
      <c r="X68" s="94"/>
      <c r="Y68" s="94"/>
      <c r="Z68" s="86"/>
      <c r="AA68" s="110"/>
      <c r="AB68" s="111"/>
      <c r="AC68" s="95"/>
      <c r="AD68" s="96"/>
      <c r="AE68" s="96"/>
      <c r="AF68" s="96"/>
      <c r="AG68" s="96"/>
      <c r="AH68" s="97"/>
      <c r="AI68" s="97"/>
    </row>
    <row r="69" spans="1:35" s="103" customFormat="1" ht="15" customHeight="1">
      <c r="A69" s="146">
        <v>65</v>
      </c>
      <c r="B69" s="123" t="s">
        <v>144</v>
      </c>
      <c r="C69" s="112"/>
      <c r="D69" s="124"/>
      <c r="E69" s="85"/>
      <c r="F69" s="106"/>
      <c r="G69" s="106"/>
      <c r="H69" s="107"/>
      <c r="I69" s="107"/>
      <c r="J69" s="107"/>
      <c r="K69" s="107"/>
      <c r="L69" s="107"/>
      <c r="M69" s="106"/>
      <c r="N69" s="107"/>
      <c r="O69" s="107"/>
      <c r="P69" s="107"/>
      <c r="Q69" s="107"/>
      <c r="R69" s="107"/>
      <c r="S69" s="107"/>
      <c r="T69" s="107"/>
      <c r="U69" s="107"/>
      <c r="V69" s="151"/>
      <c r="W69" s="108"/>
      <c r="X69" s="94"/>
      <c r="Y69" s="94"/>
      <c r="Z69" s="86"/>
      <c r="AA69" s="110"/>
      <c r="AB69" s="111"/>
      <c r="AC69" s="95"/>
      <c r="AD69" s="96"/>
      <c r="AE69" s="96"/>
      <c r="AF69" s="96"/>
      <c r="AG69" s="96"/>
      <c r="AH69" s="97"/>
      <c r="AI69" s="97"/>
    </row>
    <row r="70" spans="1:35" s="103" customFormat="1" ht="15" customHeight="1">
      <c r="A70" s="146">
        <v>66</v>
      </c>
      <c r="B70" s="112" t="s">
        <v>43</v>
      </c>
      <c r="C70" s="112"/>
      <c r="D70" s="113"/>
      <c r="E70" s="85"/>
      <c r="F70" s="106"/>
      <c r="G70" s="106"/>
      <c r="H70" s="107"/>
      <c r="I70" s="107"/>
      <c r="J70" s="107"/>
      <c r="K70" s="107"/>
      <c r="L70" s="107"/>
      <c r="M70" s="106"/>
      <c r="N70" s="107"/>
      <c r="O70" s="107"/>
      <c r="P70" s="107"/>
      <c r="Q70" s="107"/>
      <c r="R70" s="107"/>
      <c r="S70" s="107"/>
      <c r="T70" s="107"/>
      <c r="U70" s="107"/>
      <c r="V70" s="151"/>
      <c r="W70" s="108"/>
      <c r="X70" s="94"/>
      <c r="Y70" s="94"/>
      <c r="Z70" s="86"/>
      <c r="AA70" s="110"/>
      <c r="AB70" s="111"/>
      <c r="AC70" s="95"/>
      <c r="AD70" s="96"/>
      <c r="AE70" s="96"/>
      <c r="AF70" s="96"/>
      <c r="AG70" s="96"/>
      <c r="AH70" s="97"/>
      <c r="AI70" s="97"/>
    </row>
    <row r="71" spans="1:35" s="103" customFormat="1" ht="15" customHeight="1">
      <c r="A71" s="146">
        <v>67</v>
      </c>
      <c r="B71" s="112" t="s">
        <v>145</v>
      </c>
      <c r="C71" s="112"/>
      <c r="D71" s="113"/>
      <c r="E71" s="85"/>
      <c r="F71" s="106"/>
      <c r="G71" s="106"/>
      <c r="H71" s="107"/>
      <c r="I71" s="107"/>
      <c r="J71" s="107"/>
      <c r="K71" s="107"/>
      <c r="L71" s="107"/>
      <c r="M71" s="106"/>
      <c r="N71" s="107"/>
      <c r="O71" s="107"/>
      <c r="P71" s="107"/>
      <c r="Q71" s="107"/>
      <c r="R71" s="107"/>
      <c r="S71" s="107"/>
      <c r="T71" s="107"/>
      <c r="U71" s="107"/>
      <c r="V71" s="151"/>
      <c r="W71" s="108"/>
      <c r="X71" s="94"/>
      <c r="Y71" s="94"/>
      <c r="Z71" s="86"/>
      <c r="AA71" s="110"/>
      <c r="AB71" s="111"/>
      <c r="AC71" s="95"/>
      <c r="AD71" s="96"/>
      <c r="AE71" s="96"/>
      <c r="AF71" s="96"/>
      <c r="AG71" s="96"/>
      <c r="AH71" s="97"/>
      <c r="AI71" s="97"/>
    </row>
    <row r="72" spans="1:35" s="102" customFormat="1" ht="15" customHeight="1">
      <c r="A72" s="146">
        <v>68</v>
      </c>
      <c r="B72" s="112" t="s">
        <v>146</v>
      </c>
      <c r="C72" s="112"/>
      <c r="D72" s="125" t="s">
        <v>173</v>
      </c>
      <c r="E72" s="85" t="s">
        <v>172</v>
      </c>
      <c r="F72" s="106"/>
      <c r="G72" s="106"/>
      <c r="H72" s="107"/>
      <c r="I72" s="107"/>
      <c r="J72" s="107"/>
      <c r="K72" s="107"/>
      <c r="L72" s="107"/>
      <c r="M72" s="106"/>
      <c r="N72" s="107"/>
      <c r="O72" s="107"/>
      <c r="P72" s="107"/>
      <c r="Q72" s="107"/>
      <c r="R72" s="107"/>
      <c r="S72" s="107"/>
      <c r="T72" s="107"/>
      <c r="U72" s="107"/>
      <c r="V72" s="151"/>
      <c r="W72" s="108"/>
      <c r="X72" s="94"/>
      <c r="Y72" s="94"/>
      <c r="Z72" s="86"/>
      <c r="AA72" s="110"/>
      <c r="AB72" s="111"/>
      <c r="AC72" s="95"/>
      <c r="AD72" s="96"/>
      <c r="AE72" s="96"/>
      <c r="AF72" s="96"/>
      <c r="AG72" s="96"/>
      <c r="AH72" s="97"/>
      <c r="AI72" s="97"/>
    </row>
    <row r="73" spans="1:35" s="103" customFormat="1" ht="15" customHeight="1">
      <c r="A73" s="146">
        <v>69</v>
      </c>
      <c r="B73" s="112" t="s">
        <v>147</v>
      </c>
      <c r="C73" s="112"/>
      <c r="D73" s="113"/>
      <c r="E73" s="85"/>
      <c r="F73" s="106"/>
      <c r="G73" s="106"/>
      <c r="H73" s="107"/>
      <c r="I73" s="107"/>
      <c r="J73" s="107"/>
      <c r="K73" s="107"/>
      <c r="L73" s="107"/>
      <c r="M73" s="106"/>
      <c r="N73" s="107"/>
      <c r="O73" s="107"/>
      <c r="P73" s="107"/>
      <c r="Q73" s="107"/>
      <c r="R73" s="107"/>
      <c r="S73" s="107"/>
      <c r="T73" s="107"/>
      <c r="U73" s="107"/>
      <c r="V73" s="151"/>
      <c r="W73" s="108"/>
      <c r="X73" s="94"/>
      <c r="Y73" s="94"/>
      <c r="Z73" s="86"/>
      <c r="AA73" s="110"/>
      <c r="AB73" s="111"/>
      <c r="AC73" s="95"/>
      <c r="AD73" s="96"/>
      <c r="AE73" s="96"/>
      <c r="AF73" s="96"/>
      <c r="AG73" s="96"/>
      <c r="AH73" s="97"/>
      <c r="AI73" s="97"/>
    </row>
    <row r="74" spans="1:35" s="102" customFormat="1" ht="15" customHeight="1">
      <c r="A74" s="146">
        <v>70</v>
      </c>
      <c r="B74" s="112" t="s">
        <v>47</v>
      </c>
      <c r="C74" s="112"/>
      <c r="D74" s="113"/>
      <c r="E74" s="85"/>
      <c r="F74" s="106"/>
      <c r="G74" s="106"/>
      <c r="H74" s="107"/>
      <c r="I74" s="107"/>
      <c r="J74" s="107"/>
      <c r="K74" s="107"/>
      <c r="L74" s="107"/>
      <c r="M74" s="106"/>
      <c r="N74" s="107"/>
      <c r="O74" s="107"/>
      <c r="P74" s="107"/>
      <c r="Q74" s="107"/>
      <c r="R74" s="107"/>
      <c r="S74" s="107"/>
      <c r="T74" s="107"/>
      <c r="U74" s="107"/>
      <c r="V74" s="151"/>
      <c r="W74" s="108"/>
      <c r="X74" s="94"/>
      <c r="Y74" s="94"/>
      <c r="Z74" s="86"/>
      <c r="AA74" s="110"/>
      <c r="AB74" s="111"/>
      <c r="AC74" s="95"/>
      <c r="AD74" s="96"/>
      <c r="AE74" s="96"/>
      <c r="AF74" s="96"/>
      <c r="AG74" s="96"/>
      <c r="AH74" s="97"/>
      <c r="AI74" s="97"/>
    </row>
    <row r="75" spans="1:35" s="102" customFormat="1" ht="15" customHeight="1">
      <c r="A75" s="146">
        <v>71</v>
      </c>
      <c r="B75" s="112" t="s">
        <v>41</v>
      </c>
      <c r="C75" s="112"/>
      <c r="D75" s="113"/>
      <c r="E75" s="85"/>
      <c r="F75" s="106"/>
      <c r="G75" s="106"/>
      <c r="H75" s="107"/>
      <c r="I75" s="107"/>
      <c r="J75" s="107"/>
      <c r="K75" s="107"/>
      <c r="L75" s="107"/>
      <c r="M75" s="106"/>
      <c r="N75" s="107"/>
      <c r="O75" s="107"/>
      <c r="P75" s="107"/>
      <c r="Q75" s="107"/>
      <c r="R75" s="107"/>
      <c r="S75" s="107"/>
      <c r="T75" s="107"/>
      <c r="U75" s="107"/>
      <c r="V75" s="151"/>
      <c r="W75" s="108"/>
      <c r="X75" s="94"/>
      <c r="Y75" s="94"/>
      <c r="Z75" s="86"/>
      <c r="AA75" s="110"/>
      <c r="AB75" s="111"/>
      <c r="AC75" s="95"/>
      <c r="AD75" s="96"/>
      <c r="AE75" s="96"/>
      <c r="AF75" s="96"/>
      <c r="AG75" s="96"/>
      <c r="AH75" s="97"/>
      <c r="AI75" s="97"/>
    </row>
    <row r="76" spans="1:35" s="103" customFormat="1" ht="15" customHeight="1">
      <c r="A76" s="146">
        <v>72</v>
      </c>
      <c r="B76" s="112" t="s">
        <v>148</v>
      </c>
      <c r="C76" s="112" t="s">
        <v>172</v>
      </c>
      <c r="D76" s="113"/>
      <c r="E76" s="85"/>
      <c r="F76" s="106"/>
      <c r="G76" s="106"/>
      <c r="H76" s="107"/>
      <c r="I76" s="107"/>
      <c r="J76" s="107"/>
      <c r="K76" s="107"/>
      <c r="L76" s="107"/>
      <c r="M76" s="106"/>
      <c r="N76" s="107"/>
      <c r="O76" s="107"/>
      <c r="P76" s="107"/>
      <c r="Q76" s="107"/>
      <c r="R76" s="107"/>
      <c r="S76" s="107"/>
      <c r="T76" s="107"/>
      <c r="U76" s="107"/>
      <c r="V76" s="151"/>
      <c r="W76" s="108"/>
      <c r="X76" s="94"/>
      <c r="Y76" s="94"/>
      <c r="Z76" s="86"/>
      <c r="AA76" s="110"/>
      <c r="AB76" s="111"/>
      <c r="AC76" s="95"/>
      <c r="AD76" s="96"/>
      <c r="AE76" s="96"/>
      <c r="AF76" s="96"/>
      <c r="AG76" s="96"/>
      <c r="AH76" s="97"/>
      <c r="AI76" s="97"/>
    </row>
    <row r="77" spans="1:35" s="103" customFormat="1" ht="15" customHeight="1">
      <c r="A77" s="146">
        <v>73</v>
      </c>
      <c r="B77" s="112" t="s">
        <v>149</v>
      </c>
      <c r="C77" s="112"/>
      <c r="D77" s="113"/>
      <c r="E77" s="85"/>
      <c r="F77" s="106"/>
      <c r="G77" s="106"/>
      <c r="H77" s="107"/>
      <c r="I77" s="107"/>
      <c r="J77" s="107"/>
      <c r="K77" s="107"/>
      <c r="L77" s="107"/>
      <c r="M77" s="106"/>
      <c r="N77" s="107"/>
      <c r="O77" s="107"/>
      <c r="P77" s="107"/>
      <c r="Q77" s="107"/>
      <c r="R77" s="107"/>
      <c r="S77" s="107"/>
      <c r="T77" s="107"/>
      <c r="U77" s="107"/>
      <c r="V77" s="151"/>
      <c r="W77" s="108"/>
      <c r="X77" s="94"/>
      <c r="Y77" s="94"/>
      <c r="Z77" s="86"/>
      <c r="AA77" s="110"/>
      <c r="AB77" s="111"/>
      <c r="AC77" s="95"/>
      <c r="AD77" s="96"/>
      <c r="AE77" s="96"/>
      <c r="AF77" s="96"/>
      <c r="AG77" s="96"/>
      <c r="AH77" s="97"/>
      <c r="AI77" s="97"/>
    </row>
    <row r="78" spans="1:35" s="103" customFormat="1" ht="15" customHeight="1">
      <c r="A78" s="146">
        <v>74</v>
      </c>
      <c r="B78" s="112" t="s">
        <v>150</v>
      </c>
      <c r="C78" s="112"/>
      <c r="D78" s="113"/>
      <c r="E78" s="85"/>
      <c r="F78" s="106"/>
      <c r="G78" s="106"/>
      <c r="H78" s="107"/>
      <c r="I78" s="107"/>
      <c r="J78" s="107"/>
      <c r="K78" s="107"/>
      <c r="L78" s="107"/>
      <c r="M78" s="106"/>
      <c r="N78" s="87"/>
      <c r="O78" s="107"/>
      <c r="P78" s="107"/>
      <c r="Q78" s="107"/>
      <c r="R78" s="107"/>
      <c r="S78" s="107"/>
      <c r="T78" s="107"/>
      <c r="U78" s="107"/>
      <c r="V78" s="151"/>
      <c r="W78" s="108"/>
      <c r="X78" s="94"/>
      <c r="Y78" s="94"/>
      <c r="Z78" s="86"/>
      <c r="AA78" s="110"/>
      <c r="AB78" s="111"/>
      <c r="AC78" s="95"/>
      <c r="AD78" s="96"/>
      <c r="AE78" s="96"/>
      <c r="AF78" s="96"/>
      <c r="AG78" s="96"/>
      <c r="AH78" s="97"/>
      <c r="AI78" s="97"/>
    </row>
    <row r="79" spans="1:35" s="103" customFormat="1" ht="15" customHeight="1">
      <c r="A79" s="146">
        <v>75</v>
      </c>
      <c r="B79" s="112" t="s">
        <v>151</v>
      </c>
      <c r="C79" s="112"/>
      <c r="D79" s="113"/>
      <c r="E79" s="85"/>
      <c r="F79" s="106"/>
      <c r="G79" s="106"/>
      <c r="H79" s="107"/>
      <c r="I79" s="107"/>
      <c r="J79" s="107"/>
      <c r="K79" s="107"/>
      <c r="L79" s="107"/>
      <c r="M79" s="106"/>
      <c r="N79" s="87"/>
      <c r="O79" s="107"/>
      <c r="P79" s="107"/>
      <c r="Q79" s="107"/>
      <c r="R79" s="107"/>
      <c r="S79" s="107"/>
      <c r="T79" s="107"/>
      <c r="U79" s="107"/>
      <c r="V79" s="151"/>
      <c r="W79" s="108"/>
      <c r="X79" s="94"/>
      <c r="Y79" s="94"/>
      <c r="Z79" s="86"/>
      <c r="AA79" s="110"/>
      <c r="AB79" s="111"/>
      <c r="AC79" s="95"/>
      <c r="AD79" s="96"/>
      <c r="AE79" s="96"/>
      <c r="AF79" s="96"/>
      <c r="AG79" s="96"/>
      <c r="AH79" s="97"/>
      <c r="AI79" s="97"/>
    </row>
    <row r="80" spans="1:35" s="103" customFormat="1" ht="15" customHeight="1">
      <c r="A80" s="146">
        <v>76</v>
      </c>
      <c r="B80" s="112" t="s">
        <v>152</v>
      </c>
      <c r="C80" s="112"/>
      <c r="D80" s="113"/>
      <c r="E80" s="85"/>
      <c r="F80" s="106"/>
      <c r="G80" s="106"/>
      <c r="H80" s="107"/>
      <c r="I80" s="107"/>
      <c r="J80" s="107"/>
      <c r="K80" s="107"/>
      <c r="L80" s="107"/>
      <c r="M80" s="106"/>
      <c r="N80" s="87"/>
      <c r="O80" s="107"/>
      <c r="P80" s="107"/>
      <c r="Q80" s="107"/>
      <c r="R80" s="107"/>
      <c r="S80" s="107"/>
      <c r="T80" s="107"/>
      <c r="U80" s="107"/>
      <c r="V80" s="151"/>
      <c r="W80" s="108"/>
      <c r="X80" s="94"/>
      <c r="Y80" s="94"/>
      <c r="Z80" s="86"/>
      <c r="AA80" s="110"/>
      <c r="AB80" s="111"/>
      <c r="AC80" s="95"/>
      <c r="AD80" s="96"/>
      <c r="AE80" s="96"/>
      <c r="AF80" s="96"/>
      <c r="AG80" s="96"/>
      <c r="AH80" s="97"/>
      <c r="AI80" s="97"/>
    </row>
    <row r="81" spans="1:35" s="103" customFormat="1" ht="15" customHeight="1">
      <c r="A81" s="146">
        <v>77</v>
      </c>
      <c r="B81" s="112" t="s">
        <v>153</v>
      </c>
      <c r="C81" s="112"/>
      <c r="D81" s="113"/>
      <c r="E81" s="85"/>
      <c r="F81" s="106"/>
      <c r="G81" s="106"/>
      <c r="H81" s="107"/>
      <c r="I81" s="107"/>
      <c r="J81" s="107"/>
      <c r="K81" s="107"/>
      <c r="L81" s="107"/>
      <c r="M81" s="106"/>
      <c r="N81" s="87"/>
      <c r="O81" s="107"/>
      <c r="P81" s="107"/>
      <c r="Q81" s="107"/>
      <c r="R81" s="107"/>
      <c r="S81" s="107"/>
      <c r="T81" s="107"/>
      <c r="U81" s="107"/>
      <c r="V81" s="151"/>
      <c r="W81" s="108"/>
      <c r="X81" s="94"/>
      <c r="Y81" s="94"/>
      <c r="Z81" s="86"/>
      <c r="AA81" s="110"/>
      <c r="AB81" s="111"/>
      <c r="AC81" s="95"/>
      <c r="AD81" s="96"/>
      <c r="AE81" s="96"/>
      <c r="AF81" s="96"/>
      <c r="AG81" s="96"/>
      <c r="AH81" s="97"/>
      <c r="AI81" s="97"/>
    </row>
    <row r="82" spans="1:35" s="103" customFormat="1" ht="15" customHeight="1">
      <c r="A82" s="146">
        <v>78</v>
      </c>
      <c r="B82" s="112" t="s">
        <v>154</v>
      </c>
      <c r="C82" s="112"/>
      <c r="D82" s="113"/>
      <c r="E82" s="85"/>
      <c r="F82" s="106"/>
      <c r="G82" s="106"/>
      <c r="H82" s="107"/>
      <c r="I82" s="107"/>
      <c r="J82" s="107"/>
      <c r="K82" s="107"/>
      <c r="L82" s="107"/>
      <c r="M82" s="106"/>
      <c r="N82" s="87"/>
      <c r="O82" s="107"/>
      <c r="P82" s="107"/>
      <c r="Q82" s="107"/>
      <c r="R82" s="107"/>
      <c r="S82" s="107"/>
      <c r="T82" s="107"/>
      <c r="U82" s="107"/>
      <c r="V82" s="151"/>
      <c r="W82" s="108"/>
      <c r="X82" s="94"/>
      <c r="Y82" s="94"/>
      <c r="Z82" s="86"/>
      <c r="AA82" s="110"/>
      <c r="AB82" s="111"/>
      <c r="AC82" s="95"/>
      <c r="AD82" s="96"/>
      <c r="AE82" s="96"/>
      <c r="AF82" s="96"/>
      <c r="AG82" s="96"/>
      <c r="AH82" s="97"/>
      <c r="AI82" s="97"/>
    </row>
    <row r="83" spans="1:35" s="103" customFormat="1" ht="15" customHeight="1">
      <c r="A83" s="146">
        <v>79</v>
      </c>
      <c r="B83" s="112" t="s">
        <v>155</v>
      </c>
      <c r="C83" s="112"/>
      <c r="D83" s="113"/>
      <c r="E83" s="85"/>
      <c r="F83" s="106"/>
      <c r="G83" s="106"/>
      <c r="H83" s="107"/>
      <c r="I83" s="107"/>
      <c r="J83" s="107"/>
      <c r="K83" s="107"/>
      <c r="L83" s="107"/>
      <c r="M83" s="117"/>
      <c r="N83" s="87"/>
      <c r="O83" s="107"/>
      <c r="P83" s="107"/>
      <c r="Q83" s="107"/>
      <c r="R83" s="107"/>
      <c r="S83" s="152"/>
      <c r="T83" s="107"/>
      <c r="U83" s="107"/>
      <c r="V83" s="151"/>
      <c r="W83" s="108"/>
      <c r="X83" s="94"/>
      <c r="Y83" s="94"/>
      <c r="Z83" s="86"/>
      <c r="AA83" s="110"/>
      <c r="AB83" s="111"/>
      <c r="AC83" s="95"/>
      <c r="AD83" s="96"/>
      <c r="AE83" s="96"/>
      <c r="AF83" s="96"/>
      <c r="AG83" s="96"/>
      <c r="AH83" s="97"/>
      <c r="AI83" s="97"/>
    </row>
    <row r="84" spans="1:35" s="102" customFormat="1" ht="15" customHeight="1">
      <c r="A84" s="146">
        <v>80</v>
      </c>
      <c r="B84" s="112" t="str">
        <f>'[1]1'!$C$102</f>
        <v>Trương Văn Hoà</v>
      </c>
      <c r="C84" s="112"/>
      <c r="D84" s="113"/>
      <c r="E84" s="85"/>
      <c r="F84" s="106"/>
      <c r="G84" s="106"/>
      <c r="H84" s="107"/>
      <c r="I84" s="107"/>
      <c r="J84" s="107"/>
      <c r="K84" s="107"/>
      <c r="L84" s="107"/>
      <c r="M84" s="117"/>
      <c r="N84" s="87"/>
      <c r="O84" s="107"/>
      <c r="P84" s="107"/>
      <c r="Q84" s="107"/>
      <c r="R84" s="107"/>
      <c r="S84" s="152"/>
      <c r="T84" s="107"/>
      <c r="U84" s="107"/>
      <c r="V84" s="151"/>
      <c r="W84" s="108"/>
      <c r="X84" s="94"/>
      <c r="Y84" s="94"/>
      <c r="Z84" s="86"/>
      <c r="AA84" s="110"/>
      <c r="AB84" s="111"/>
      <c r="AC84" s="95"/>
      <c r="AD84" s="96"/>
      <c r="AE84" s="96"/>
      <c r="AF84" s="96"/>
      <c r="AG84" s="96"/>
      <c r="AH84" s="97"/>
      <c r="AI84" s="97"/>
    </row>
    <row r="85" spans="1:35" s="102" customFormat="1" ht="15" customHeight="1">
      <c r="A85" s="146">
        <v>81</v>
      </c>
      <c r="B85" s="112" t="s">
        <v>156</v>
      </c>
      <c r="C85" s="112"/>
      <c r="D85" s="113"/>
      <c r="E85" s="85"/>
      <c r="F85" s="106"/>
      <c r="G85" s="106"/>
      <c r="H85" s="107"/>
      <c r="I85" s="107"/>
      <c r="J85" s="107"/>
      <c r="K85" s="107"/>
      <c r="L85" s="107"/>
      <c r="M85" s="117"/>
      <c r="N85" s="87"/>
      <c r="O85" s="107"/>
      <c r="P85" s="107"/>
      <c r="Q85" s="107"/>
      <c r="R85" s="107"/>
      <c r="S85" s="152"/>
      <c r="T85" s="107"/>
      <c r="U85" s="107"/>
      <c r="V85" s="151"/>
      <c r="W85" s="108"/>
      <c r="X85" s="94"/>
      <c r="Y85" s="94"/>
      <c r="Z85" s="86"/>
      <c r="AA85" s="110"/>
      <c r="AB85" s="111"/>
      <c r="AC85" s="95"/>
      <c r="AD85" s="96"/>
      <c r="AE85" s="96"/>
      <c r="AF85" s="96"/>
      <c r="AG85" s="96"/>
      <c r="AH85" s="97"/>
      <c r="AI85" s="97"/>
    </row>
    <row r="86" spans="1:35" ht="22.5" customHeight="1">
      <c r="A86" s="153"/>
      <c r="B86" s="127" t="s">
        <v>161</v>
      </c>
      <c r="C86" s="127"/>
      <c r="D86" s="128"/>
      <c r="E86" s="154"/>
      <c r="F86" s="129">
        <f t="shared" ref="F86:K86" si="0">SUM(F5:F85)</f>
        <v>0</v>
      </c>
      <c r="G86" s="129">
        <f t="shared" si="0"/>
        <v>0</v>
      </c>
      <c r="H86" s="129">
        <f t="shared" si="0"/>
        <v>0</v>
      </c>
      <c r="I86" s="129">
        <f t="shared" si="0"/>
        <v>0</v>
      </c>
      <c r="J86" s="129">
        <f t="shared" si="0"/>
        <v>0</v>
      </c>
      <c r="K86" s="129">
        <f t="shared" si="0"/>
        <v>0</v>
      </c>
      <c r="L86" s="129">
        <f>SUM(L3:L85)</f>
        <v>0</v>
      </c>
      <c r="M86" s="130">
        <f t="shared" ref="M86:U86" si="1">SUM(M5:M85)</f>
        <v>0</v>
      </c>
      <c r="N86" s="130">
        <f t="shared" si="1"/>
        <v>0</v>
      </c>
      <c r="O86" s="130">
        <f t="shared" si="1"/>
        <v>0</v>
      </c>
      <c r="P86" s="130">
        <f t="shared" si="1"/>
        <v>0</v>
      </c>
      <c r="Q86" s="130">
        <f t="shared" si="1"/>
        <v>0</v>
      </c>
      <c r="R86" s="130">
        <f t="shared" si="1"/>
        <v>0</v>
      </c>
      <c r="S86" s="131">
        <f t="shared" si="1"/>
        <v>0</v>
      </c>
      <c r="T86" s="131">
        <f t="shared" si="1"/>
        <v>0</v>
      </c>
      <c r="U86" s="131">
        <f t="shared" si="1"/>
        <v>0</v>
      </c>
      <c r="V86" s="126"/>
      <c r="W86" s="132"/>
      <c r="X86" s="133"/>
      <c r="Y86" s="111"/>
      <c r="Z86" s="110"/>
    </row>
    <row r="87" spans="1:35" s="134" customFormat="1" ht="18" customHeight="1"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121"/>
      <c r="R87" s="121"/>
      <c r="S87" s="121"/>
      <c r="T87" s="121"/>
      <c r="U87" s="91"/>
      <c r="V87" s="121"/>
      <c r="W87" s="102"/>
      <c r="X87" s="111"/>
      <c r="Y87" s="102"/>
      <c r="Z87" s="102"/>
      <c r="AA87" s="102"/>
      <c r="AB87" s="135"/>
      <c r="AC87" s="136"/>
      <c r="AD87" s="137"/>
      <c r="AE87" s="137"/>
      <c r="AF87" s="137"/>
      <c r="AG87" s="137"/>
      <c r="AH87" s="138"/>
      <c r="AI87" s="138"/>
    </row>
    <row r="89" spans="1:35" s="120" customFormat="1">
      <c r="B89" s="139"/>
      <c r="C89" s="139"/>
      <c r="D89" s="140"/>
      <c r="E89" s="141"/>
      <c r="F89" s="118"/>
      <c r="G89" s="118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4"/>
      <c r="X89" s="94"/>
      <c r="Y89" s="94"/>
      <c r="Z89" s="94"/>
      <c r="AA89" s="94"/>
      <c r="AB89" s="94"/>
      <c r="AC89" s="95"/>
      <c r="AD89" s="96"/>
      <c r="AE89" s="96"/>
      <c r="AF89" s="96"/>
      <c r="AG89" s="96"/>
      <c r="AH89" s="97"/>
      <c r="AI89" s="97"/>
    </row>
    <row r="141" spans="2:35" s="91" customFormat="1" ht="15.75">
      <c r="B141" s="142" t="s">
        <v>162</v>
      </c>
      <c r="C141" s="142" t="s">
        <v>163</v>
      </c>
      <c r="D141" s="143">
        <v>22010000916331</v>
      </c>
      <c r="E141" s="88" t="str">
        <f>IF(ISNA(VLOOKUP(B141,'[1]1'!$C$22:$AF$107,11,0)),"-",VLOOKUP(B141,'[1]1'!$C$22:$AF$107,11,0))</f>
        <v>-</v>
      </c>
      <c r="W141" s="94"/>
      <c r="X141" s="94"/>
      <c r="Y141" s="94"/>
      <c r="Z141" s="94"/>
      <c r="AA141" s="94"/>
      <c r="AB141" s="94"/>
      <c r="AC141" s="95"/>
      <c r="AD141" s="96"/>
      <c r="AE141" s="96"/>
      <c r="AF141" s="96"/>
      <c r="AG141" s="96"/>
      <c r="AH141" s="97"/>
      <c r="AI141" s="97"/>
    </row>
    <row r="142" spans="2:35" s="91" customFormat="1" ht="15.75">
      <c r="B142" s="142" t="s">
        <v>159</v>
      </c>
      <c r="C142" s="142" t="s">
        <v>160</v>
      </c>
      <c r="D142" s="144">
        <v>21710000036545</v>
      </c>
      <c r="E142" s="88" t="str">
        <f>IF(ISNA(VLOOKUP(B142,'[1]1'!$C$22:$AF$107,11,0)),"-",VLOOKUP(B142,'[1]1'!$C$22:$AF$107,11,0))</f>
        <v>-</v>
      </c>
      <c r="W142" s="94"/>
      <c r="X142" s="94"/>
      <c r="Y142" s="94"/>
      <c r="Z142" s="94"/>
      <c r="AA142" s="94"/>
      <c r="AB142" s="94"/>
      <c r="AC142" s="95"/>
      <c r="AD142" s="96"/>
      <c r="AE142" s="96"/>
      <c r="AF142" s="96"/>
      <c r="AG142" s="96"/>
      <c r="AH142" s="97"/>
      <c r="AI142" s="97"/>
    </row>
    <row r="143" spans="2:35" s="91" customFormat="1" ht="15.75">
      <c r="B143" s="142" t="s">
        <v>157</v>
      </c>
      <c r="C143" s="142" t="s">
        <v>158</v>
      </c>
      <c r="D143" s="144">
        <v>22010000360619</v>
      </c>
      <c r="E143" s="88" t="str">
        <f>IF(ISNA(VLOOKUP(B143,'[1]1'!$C$22:$AF$107,11,0)),"-",VLOOKUP(B143,'[1]1'!$C$22:$AF$107,11,0))</f>
        <v>-</v>
      </c>
      <c r="W143" s="94"/>
      <c r="X143" s="94"/>
      <c r="Y143" s="94"/>
      <c r="Z143" s="94"/>
      <c r="AA143" s="94"/>
      <c r="AB143" s="94"/>
      <c r="AC143" s="95"/>
      <c r="AD143" s="96"/>
      <c r="AE143" s="96"/>
      <c r="AF143" s="96"/>
      <c r="AG143" s="96"/>
      <c r="AH143" s="97"/>
      <c r="AI143" s="97"/>
    </row>
  </sheetData>
  <autoFilter ref="A4:AI86"/>
  <mergeCells count="24">
    <mergeCell ref="S3:S4"/>
    <mergeCell ref="T3:T4"/>
    <mergeCell ref="U3:U4"/>
    <mergeCell ref="W3:W4"/>
    <mergeCell ref="B87:P87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A3:A4"/>
    <mergeCell ref="L3:L4"/>
    <mergeCell ref="B1:E1"/>
    <mergeCell ref="B3:B4"/>
    <mergeCell ref="C3:C4"/>
    <mergeCell ref="D3:D4"/>
    <mergeCell ref="E3:E4"/>
    <mergeCell ref="F3:F4"/>
  </mergeCells>
  <pageMargins left="0.28000000000000003" right="0.28999999999999998" top="0.24" bottom="0.27" header="0.65" footer="0.17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7"/>
  <sheetViews>
    <sheetView topLeftCell="B12" workbookViewId="0">
      <selection activeCell="A37" sqref="A37:M37"/>
    </sheetView>
  </sheetViews>
  <sheetFormatPr defaultRowHeight="12.75"/>
  <cols>
    <col min="1" max="1" width="14.5703125" hidden="1" customWidth="1"/>
    <col min="2" max="2" width="10.85546875" customWidth="1"/>
    <col min="3" max="3" width="22.5703125" customWidth="1"/>
    <col min="4" max="4" width="11.28515625" customWidth="1"/>
    <col min="5" max="5" width="10.5703125" customWidth="1"/>
    <col min="6" max="6" width="13.42578125" customWidth="1"/>
    <col min="7" max="7" width="13.28515625" customWidth="1"/>
    <col min="8" max="8" width="6" customWidth="1"/>
    <col min="9" max="10" width="6.140625" customWidth="1"/>
    <col min="11" max="11" width="10.28515625" customWidth="1"/>
    <col min="12" max="12" width="6.85546875" customWidth="1"/>
    <col min="13" max="13" width="6.5703125" customWidth="1"/>
    <col min="14" max="14" width="6" customWidth="1"/>
    <col min="15" max="15" width="10.42578125" customWidth="1"/>
    <col min="16" max="16" width="11" customWidth="1"/>
    <col min="17" max="17" width="21.85546875" customWidth="1"/>
    <col min="18" max="18" width="10.7109375" customWidth="1"/>
    <col min="19" max="19" width="9.140625" customWidth="1"/>
    <col min="25" max="25" width="9.140625" customWidth="1"/>
  </cols>
  <sheetData>
    <row r="1" spans="1:18" ht="16.5">
      <c r="A1" s="233"/>
      <c r="B1" s="233"/>
      <c r="C1" s="233"/>
      <c r="D1" s="233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18.75" customHeight="1">
      <c r="A2" s="229" t="s">
        <v>175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28.5" customHeight="1">
      <c r="A3" s="222" t="s">
        <v>2</v>
      </c>
      <c r="B3" s="83"/>
      <c r="C3" s="224" t="s">
        <v>3</v>
      </c>
      <c r="D3" s="226" t="s">
        <v>4</v>
      </c>
      <c r="E3" s="227"/>
      <c r="F3" s="224" t="s">
        <v>5</v>
      </c>
      <c r="G3" s="224" t="s">
        <v>6</v>
      </c>
      <c r="H3" s="226" t="s">
        <v>7</v>
      </c>
      <c r="I3" s="232"/>
      <c r="J3" s="232"/>
      <c r="K3" s="227"/>
      <c r="L3" s="226" t="s">
        <v>8</v>
      </c>
      <c r="M3" s="232"/>
      <c r="N3" s="232"/>
      <c r="O3" s="227"/>
      <c r="P3" s="218" t="s">
        <v>9</v>
      </c>
      <c r="Q3" s="218" t="s">
        <v>10</v>
      </c>
      <c r="R3" s="218" t="s">
        <v>11</v>
      </c>
    </row>
    <row r="4" spans="1:18" ht="50.25" customHeight="1">
      <c r="A4" s="223"/>
      <c r="B4" s="84" t="s">
        <v>174</v>
      </c>
      <c r="C4" s="225"/>
      <c r="D4" s="3" t="s">
        <v>12</v>
      </c>
      <c r="E4" s="3" t="s">
        <v>13</v>
      </c>
      <c r="F4" s="225"/>
      <c r="G4" s="225"/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17</v>
      </c>
      <c r="P4" s="218"/>
      <c r="Q4" s="218"/>
      <c r="R4" s="219"/>
    </row>
    <row r="5" spans="1:18">
      <c r="A5" s="5">
        <v>2</v>
      </c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</row>
    <row r="6" spans="1:18" ht="30" hidden="1" customHeight="1">
      <c r="A6" s="6"/>
      <c r="B6" s="6"/>
      <c r="C6" s="7" t="s">
        <v>21</v>
      </c>
      <c r="D6" s="8">
        <v>25832</v>
      </c>
      <c r="E6" s="9"/>
      <c r="F6" s="10" t="s">
        <v>22</v>
      </c>
      <c r="G6" s="11" t="s">
        <v>23</v>
      </c>
      <c r="H6" s="10">
        <v>8</v>
      </c>
      <c r="I6" s="11" t="s">
        <v>24</v>
      </c>
      <c r="J6" s="6"/>
      <c r="K6" s="12">
        <v>42767</v>
      </c>
      <c r="L6" s="10">
        <v>9</v>
      </c>
      <c r="M6" s="11" t="s">
        <v>25</v>
      </c>
      <c r="N6" s="6"/>
      <c r="O6" s="12">
        <v>43678</v>
      </c>
      <c r="P6" s="6">
        <v>6</v>
      </c>
      <c r="Q6" s="13"/>
      <c r="R6" s="6"/>
    </row>
    <row r="7" spans="1:18" s="23" customFormat="1" ht="30" hidden="1" customHeight="1">
      <c r="A7" s="15"/>
      <c r="B7" s="15"/>
      <c r="C7" s="16" t="s">
        <v>26</v>
      </c>
      <c r="D7" s="17">
        <v>25609</v>
      </c>
      <c r="E7" s="18"/>
      <c r="F7" s="14" t="s">
        <v>27</v>
      </c>
      <c r="G7" s="19" t="s">
        <v>23</v>
      </c>
      <c r="H7" s="14">
        <v>7</v>
      </c>
      <c r="I7" s="19" t="s">
        <v>28</v>
      </c>
      <c r="J7" s="18"/>
      <c r="K7" s="20">
        <v>42795</v>
      </c>
      <c r="L7" s="14">
        <v>8</v>
      </c>
      <c r="M7" s="19" t="s">
        <v>24</v>
      </c>
      <c r="N7" s="21"/>
      <c r="O7" s="20">
        <v>43709</v>
      </c>
      <c r="P7" s="14">
        <v>6</v>
      </c>
      <c r="Q7" s="14"/>
      <c r="R7" s="22"/>
    </row>
    <row r="8" spans="1:18" s="32" customFormat="1" ht="30" hidden="1" customHeight="1">
      <c r="A8" s="24"/>
      <c r="B8" s="24"/>
      <c r="C8" s="25" t="s">
        <v>29</v>
      </c>
      <c r="D8" s="18"/>
      <c r="E8" s="26">
        <v>29327</v>
      </c>
      <c r="F8" s="27" t="s">
        <v>27</v>
      </c>
      <c r="G8" s="19" t="s">
        <v>23</v>
      </c>
      <c r="H8" s="27">
        <v>4</v>
      </c>
      <c r="I8" s="28" t="s">
        <v>30</v>
      </c>
      <c r="J8" s="27"/>
      <c r="K8" s="29">
        <v>42795</v>
      </c>
      <c r="L8" s="14">
        <v>5</v>
      </c>
      <c r="M8" s="19" t="s">
        <v>31</v>
      </c>
      <c r="N8" s="21"/>
      <c r="O8" s="20">
        <v>43709</v>
      </c>
      <c r="P8" s="30">
        <v>6</v>
      </c>
      <c r="Q8" s="14"/>
      <c r="R8" s="31"/>
    </row>
    <row r="9" spans="1:18" s="32" customFormat="1" ht="21.75" customHeight="1">
      <c r="A9" s="24"/>
      <c r="B9" s="24">
        <v>1</v>
      </c>
      <c r="C9" s="16" t="s">
        <v>32</v>
      </c>
      <c r="D9" s="26"/>
      <c r="E9" s="26">
        <v>28266</v>
      </c>
      <c r="F9" s="27" t="s">
        <v>33</v>
      </c>
      <c r="G9" s="28" t="s">
        <v>34</v>
      </c>
      <c r="H9" s="28">
        <v>3</v>
      </c>
      <c r="I9" s="33">
        <v>4.68</v>
      </c>
      <c r="J9" s="27"/>
      <c r="K9" s="29">
        <v>44075</v>
      </c>
      <c r="L9" s="19">
        <v>4</v>
      </c>
      <c r="M9" s="34">
        <v>5.0199999999999996</v>
      </c>
      <c r="N9" s="21"/>
      <c r="O9" s="20">
        <v>44986</v>
      </c>
      <c r="P9" s="27">
        <v>6</v>
      </c>
      <c r="Q9" s="14" t="s">
        <v>164</v>
      </c>
      <c r="R9" s="22"/>
    </row>
    <row r="10" spans="1:18" s="32" customFormat="1" ht="21.75" customHeight="1">
      <c r="A10" s="24"/>
      <c r="B10" s="24">
        <v>2</v>
      </c>
      <c r="C10" s="16" t="s">
        <v>35</v>
      </c>
      <c r="D10" s="26"/>
      <c r="E10" s="26">
        <v>27317</v>
      </c>
      <c r="F10" s="27" t="s">
        <v>36</v>
      </c>
      <c r="G10" s="28" t="s">
        <v>23</v>
      </c>
      <c r="H10" s="28">
        <v>8</v>
      </c>
      <c r="I10" s="33">
        <v>4.68</v>
      </c>
      <c r="J10" s="27"/>
      <c r="K10" s="26">
        <v>44075</v>
      </c>
      <c r="L10" s="19">
        <v>9</v>
      </c>
      <c r="M10" s="34">
        <v>4.9800000000000004</v>
      </c>
      <c r="N10" s="24"/>
      <c r="O10" s="20">
        <v>44986</v>
      </c>
      <c r="P10" s="27">
        <v>6</v>
      </c>
      <c r="Q10" s="14" t="s">
        <v>166</v>
      </c>
      <c r="R10" s="31"/>
    </row>
    <row r="11" spans="1:18" s="32" customFormat="1" ht="21.75" customHeight="1">
      <c r="A11" s="35"/>
      <c r="B11" s="24">
        <v>3</v>
      </c>
      <c r="C11" s="16" t="s">
        <v>37</v>
      </c>
      <c r="D11" s="27"/>
      <c r="E11" s="26">
        <v>31048</v>
      </c>
      <c r="F11" s="27" t="s">
        <v>36</v>
      </c>
      <c r="G11" s="28" t="s">
        <v>23</v>
      </c>
      <c r="H11" s="28">
        <v>3</v>
      </c>
      <c r="I11" s="33">
        <v>3</v>
      </c>
      <c r="J11" s="27"/>
      <c r="K11" s="29">
        <v>43831</v>
      </c>
      <c r="L11" s="19">
        <v>4</v>
      </c>
      <c r="M11" s="34">
        <v>3.33</v>
      </c>
      <c r="N11" s="24"/>
      <c r="O11" s="20">
        <v>45108</v>
      </c>
      <c r="P11" s="27">
        <v>6</v>
      </c>
      <c r="Q11" s="14"/>
      <c r="R11" s="31"/>
    </row>
    <row r="12" spans="1:18" s="32" customFormat="1" ht="21.75" customHeight="1">
      <c r="A12" s="35"/>
      <c r="B12" s="24">
        <v>4</v>
      </c>
      <c r="C12" s="16" t="s">
        <v>38</v>
      </c>
      <c r="D12" s="27"/>
      <c r="E12" s="26">
        <v>34305</v>
      </c>
      <c r="F12" s="27" t="s">
        <v>36</v>
      </c>
      <c r="G12" s="28" t="s">
        <v>23</v>
      </c>
      <c r="H12" s="28">
        <v>2</v>
      </c>
      <c r="I12" s="33">
        <v>2.67</v>
      </c>
      <c r="J12" s="27"/>
      <c r="K12" s="29">
        <v>44075</v>
      </c>
      <c r="L12" s="19">
        <v>3</v>
      </c>
      <c r="M12" s="34">
        <v>3</v>
      </c>
      <c r="N12" s="24"/>
      <c r="O12" s="20">
        <v>44986</v>
      </c>
      <c r="P12" s="27">
        <v>6</v>
      </c>
      <c r="Q12" s="14"/>
      <c r="R12" s="31"/>
    </row>
    <row r="13" spans="1:18" s="32" customFormat="1" ht="21.75" customHeight="1">
      <c r="A13" s="35"/>
      <c r="B13" s="24">
        <v>5</v>
      </c>
      <c r="C13" s="16" t="s">
        <v>39</v>
      </c>
      <c r="D13" s="27"/>
      <c r="E13" s="26">
        <v>28371</v>
      </c>
      <c r="F13" s="27" t="s">
        <v>36</v>
      </c>
      <c r="G13" s="28" t="s">
        <v>23</v>
      </c>
      <c r="H13" s="28">
        <v>6</v>
      </c>
      <c r="I13" s="33">
        <v>3.99</v>
      </c>
      <c r="J13" s="27"/>
      <c r="K13" s="29">
        <v>44013</v>
      </c>
      <c r="L13" s="19">
        <v>7</v>
      </c>
      <c r="M13" s="34">
        <v>4.32</v>
      </c>
      <c r="N13" s="24"/>
      <c r="O13" s="20">
        <v>44927</v>
      </c>
      <c r="P13" s="27">
        <v>6</v>
      </c>
      <c r="Q13" s="14"/>
      <c r="R13" s="31"/>
    </row>
    <row r="14" spans="1:18" s="32" customFormat="1" ht="21.75" customHeight="1">
      <c r="A14" s="35"/>
      <c r="B14" s="24">
        <v>6</v>
      </c>
      <c r="C14" s="16" t="s">
        <v>40</v>
      </c>
      <c r="D14" s="27"/>
      <c r="E14" s="26">
        <v>28639</v>
      </c>
      <c r="F14" s="27" t="s">
        <v>36</v>
      </c>
      <c r="G14" s="28" t="s">
        <v>23</v>
      </c>
      <c r="H14" s="28">
        <v>6</v>
      </c>
      <c r="I14" s="33">
        <v>3.99</v>
      </c>
      <c r="J14" s="27"/>
      <c r="K14" s="29">
        <v>44013</v>
      </c>
      <c r="L14" s="19">
        <v>7</v>
      </c>
      <c r="M14" s="34">
        <v>4.32</v>
      </c>
      <c r="N14" s="24"/>
      <c r="O14" s="20">
        <v>44927</v>
      </c>
      <c r="P14" s="27">
        <v>6</v>
      </c>
      <c r="Q14" s="14"/>
      <c r="R14" s="31"/>
    </row>
    <row r="15" spans="1:18" s="81" customFormat="1" ht="21.75" customHeight="1">
      <c r="A15" s="70"/>
      <c r="B15" s="24">
        <v>7</v>
      </c>
      <c r="C15" s="71" t="s">
        <v>41</v>
      </c>
      <c r="D15" s="41"/>
      <c r="E15" s="72">
        <v>30970</v>
      </c>
      <c r="F15" s="41" t="s">
        <v>36</v>
      </c>
      <c r="G15" s="73" t="s">
        <v>23</v>
      </c>
      <c r="H15" s="73">
        <v>4</v>
      </c>
      <c r="I15" s="74">
        <v>3.33</v>
      </c>
      <c r="J15" s="41"/>
      <c r="K15" s="75">
        <v>43952</v>
      </c>
      <c r="L15" s="76">
        <v>5</v>
      </c>
      <c r="M15" s="77">
        <v>3.66</v>
      </c>
      <c r="N15" s="78"/>
      <c r="O15" s="79">
        <v>44866</v>
      </c>
      <c r="P15" s="41">
        <v>6</v>
      </c>
      <c r="Q15" s="69"/>
      <c r="R15" s="80"/>
    </row>
    <row r="16" spans="1:18" s="32" customFormat="1" ht="21.75" customHeight="1">
      <c r="A16" s="35"/>
      <c r="B16" s="24">
        <v>8</v>
      </c>
      <c r="C16" s="16" t="s">
        <v>42</v>
      </c>
      <c r="D16" s="27"/>
      <c r="E16" s="26">
        <v>30997</v>
      </c>
      <c r="F16" s="27" t="s">
        <v>36</v>
      </c>
      <c r="G16" s="28" t="s">
        <v>23</v>
      </c>
      <c r="H16" s="28">
        <v>5</v>
      </c>
      <c r="I16" s="33">
        <v>3.66</v>
      </c>
      <c r="J16" s="27"/>
      <c r="K16" s="29">
        <v>43891</v>
      </c>
      <c r="L16" s="19">
        <v>6</v>
      </c>
      <c r="M16" s="34">
        <v>3.99</v>
      </c>
      <c r="N16" s="24"/>
      <c r="O16" s="20">
        <v>45170</v>
      </c>
      <c r="P16" s="27">
        <v>6</v>
      </c>
      <c r="Q16" s="14" t="s">
        <v>164</v>
      </c>
      <c r="R16" s="31"/>
    </row>
    <row r="17" spans="1:19" s="32" customFormat="1" ht="21.75" customHeight="1">
      <c r="A17" s="35"/>
      <c r="B17" s="24">
        <v>9</v>
      </c>
      <c r="C17" s="16" t="s">
        <v>43</v>
      </c>
      <c r="D17" s="27"/>
      <c r="E17" s="26">
        <v>28144</v>
      </c>
      <c r="F17" s="27" t="s">
        <v>36</v>
      </c>
      <c r="G17" s="28" t="s">
        <v>23</v>
      </c>
      <c r="H17" s="28">
        <v>4</v>
      </c>
      <c r="I17" s="33">
        <v>3.33</v>
      </c>
      <c r="J17" s="27"/>
      <c r="K17" s="29">
        <v>43831</v>
      </c>
      <c r="L17" s="19">
        <v>5</v>
      </c>
      <c r="M17" s="34">
        <v>3.66</v>
      </c>
      <c r="N17" s="24"/>
      <c r="O17" s="20">
        <v>45108</v>
      </c>
      <c r="P17" s="27">
        <v>6</v>
      </c>
      <c r="Q17" s="14"/>
      <c r="R17" s="31"/>
    </row>
    <row r="18" spans="1:19" s="32" customFormat="1" ht="21.75" customHeight="1">
      <c r="A18" s="35"/>
      <c r="B18" s="24">
        <v>10</v>
      </c>
      <c r="C18" s="16" t="s">
        <v>44</v>
      </c>
      <c r="D18" s="26">
        <v>28738</v>
      </c>
      <c r="F18" s="27" t="s">
        <v>36</v>
      </c>
      <c r="G18" s="28" t="s">
        <v>23</v>
      </c>
      <c r="H18" s="28">
        <v>4</v>
      </c>
      <c r="I18" s="33">
        <v>3.33</v>
      </c>
      <c r="J18" s="27"/>
      <c r="K18" s="29">
        <v>43831</v>
      </c>
      <c r="L18" s="19">
        <v>5</v>
      </c>
      <c r="M18" s="34">
        <v>3.66</v>
      </c>
      <c r="N18" s="24"/>
      <c r="O18" s="20">
        <v>45108</v>
      </c>
      <c r="P18" s="27">
        <v>6</v>
      </c>
      <c r="Q18" s="14"/>
      <c r="R18" s="31"/>
    </row>
    <row r="19" spans="1:19" s="32" customFormat="1" ht="21.75" customHeight="1">
      <c r="A19" s="35"/>
      <c r="B19" s="24">
        <v>11</v>
      </c>
      <c r="C19" s="16" t="s">
        <v>45</v>
      </c>
      <c r="D19" s="27"/>
      <c r="E19" s="26">
        <v>30562</v>
      </c>
      <c r="F19" s="27" t="s">
        <v>36</v>
      </c>
      <c r="G19" s="28" t="s">
        <v>23</v>
      </c>
      <c r="H19" s="28">
        <v>4</v>
      </c>
      <c r="I19" s="33">
        <v>3.33</v>
      </c>
      <c r="J19" s="27"/>
      <c r="K19" s="29">
        <v>43831</v>
      </c>
      <c r="L19" s="19">
        <v>5</v>
      </c>
      <c r="M19" s="34">
        <v>3.66</v>
      </c>
      <c r="N19" s="24"/>
      <c r="O19" s="20">
        <v>45108</v>
      </c>
      <c r="P19" s="27">
        <v>6</v>
      </c>
      <c r="Q19" s="14"/>
      <c r="R19" s="31"/>
    </row>
    <row r="20" spans="1:19" s="32" customFormat="1" ht="21.75" customHeight="1">
      <c r="A20" s="35"/>
      <c r="B20" s="24">
        <v>12</v>
      </c>
      <c r="C20" s="16" t="s">
        <v>46</v>
      </c>
      <c r="D20" s="27"/>
      <c r="E20" s="26">
        <v>30927</v>
      </c>
      <c r="F20" s="27" t="s">
        <v>36</v>
      </c>
      <c r="G20" s="28" t="s">
        <v>23</v>
      </c>
      <c r="H20" s="28">
        <v>4</v>
      </c>
      <c r="I20" s="33">
        <v>3.33</v>
      </c>
      <c r="J20" s="27"/>
      <c r="K20" s="29">
        <v>43831</v>
      </c>
      <c r="L20" s="19">
        <v>5</v>
      </c>
      <c r="M20" s="34">
        <v>3.66</v>
      </c>
      <c r="N20" s="24"/>
      <c r="O20" s="20">
        <v>45108</v>
      </c>
      <c r="P20" s="27">
        <v>6</v>
      </c>
      <c r="Q20" s="14"/>
      <c r="R20" s="31"/>
    </row>
    <row r="21" spans="1:19" s="32" customFormat="1" ht="21.75" customHeight="1">
      <c r="A21" s="35"/>
      <c r="B21" s="24">
        <v>13</v>
      </c>
      <c r="C21" s="16" t="s">
        <v>47</v>
      </c>
      <c r="D21" s="26">
        <v>30458</v>
      </c>
      <c r="F21" s="27" t="s">
        <v>36</v>
      </c>
      <c r="G21" s="28" t="s">
        <v>23</v>
      </c>
      <c r="H21" s="28">
        <v>4</v>
      </c>
      <c r="I21" s="33">
        <v>3.33</v>
      </c>
      <c r="J21" s="27"/>
      <c r="K21" s="29">
        <v>43831</v>
      </c>
      <c r="L21" s="19">
        <v>5</v>
      </c>
      <c r="M21" s="34">
        <v>3.66</v>
      </c>
      <c r="N21" s="24"/>
      <c r="O21" s="20">
        <v>45108</v>
      </c>
      <c r="P21" s="27">
        <v>6</v>
      </c>
      <c r="Q21" s="14"/>
      <c r="R21" s="31"/>
    </row>
    <row r="22" spans="1:19" s="32" customFormat="1" ht="21.75" customHeight="1">
      <c r="A22" s="35"/>
      <c r="B22" s="24">
        <v>14</v>
      </c>
      <c r="C22" s="16" t="s">
        <v>48</v>
      </c>
      <c r="D22" s="27"/>
      <c r="E22" s="26">
        <v>31854</v>
      </c>
      <c r="F22" s="27" t="s">
        <v>36</v>
      </c>
      <c r="G22" s="28" t="s">
        <v>23</v>
      </c>
      <c r="H22" s="28">
        <v>4</v>
      </c>
      <c r="I22" s="33">
        <v>3.33</v>
      </c>
      <c r="J22" s="27"/>
      <c r="K22" s="29">
        <v>43831</v>
      </c>
      <c r="L22" s="19">
        <v>5</v>
      </c>
      <c r="M22" s="34">
        <v>3.66</v>
      </c>
      <c r="N22" s="24"/>
      <c r="O22" s="20">
        <v>45108</v>
      </c>
      <c r="P22" s="27">
        <v>6</v>
      </c>
      <c r="Q22" s="14"/>
      <c r="R22" s="31"/>
    </row>
    <row r="23" spans="1:19" s="32" customFormat="1" ht="21.75" customHeight="1">
      <c r="A23" s="35"/>
      <c r="B23" s="24">
        <v>15</v>
      </c>
      <c r="C23" s="16" t="s">
        <v>49</v>
      </c>
      <c r="D23" s="27"/>
      <c r="E23" s="26">
        <v>30830</v>
      </c>
      <c r="F23" s="27" t="s">
        <v>36</v>
      </c>
      <c r="G23" s="28" t="s">
        <v>23</v>
      </c>
      <c r="H23" s="28">
        <v>4</v>
      </c>
      <c r="I23" s="33">
        <v>3.33</v>
      </c>
      <c r="J23" s="27"/>
      <c r="K23" s="29">
        <v>43831</v>
      </c>
      <c r="L23" s="19">
        <v>5</v>
      </c>
      <c r="M23" s="34">
        <v>3.66</v>
      </c>
      <c r="N23" s="24"/>
      <c r="O23" s="20">
        <v>45108</v>
      </c>
      <c r="P23" s="27">
        <v>6</v>
      </c>
      <c r="Q23" s="14"/>
      <c r="R23" s="31"/>
    </row>
    <row r="24" spans="1:19" s="32" customFormat="1" ht="21.75" customHeight="1">
      <c r="A24" s="35"/>
      <c r="B24" s="24">
        <v>16</v>
      </c>
      <c r="C24" s="16" t="s">
        <v>50</v>
      </c>
      <c r="D24" s="27"/>
      <c r="E24" s="26">
        <v>28651</v>
      </c>
      <c r="F24" s="27" t="s">
        <v>36</v>
      </c>
      <c r="G24" s="28" t="s">
        <v>23</v>
      </c>
      <c r="H24" s="28">
        <v>5</v>
      </c>
      <c r="I24" s="33">
        <v>3.66</v>
      </c>
      <c r="J24" s="27"/>
      <c r="K24" s="29">
        <v>44075</v>
      </c>
      <c r="L24" s="19">
        <v>6</v>
      </c>
      <c r="M24" s="34">
        <v>3.99</v>
      </c>
      <c r="N24" s="24"/>
      <c r="O24" s="20">
        <v>44986</v>
      </c>
      <c r="P24" s="27">
        <v>6</v>
      </c>
      <c r="Q24" s="36"/>
      <c r="R24" s="31"/>
    </row>
    <row r="25" spans="1:19" s="32" customFormat="1" ht="21.75" customHeight="1">
      <c r="A25" s="35"/>
      <c r="B25" s="24">
        <v>17</v>
      </c>
      <c r="C25" s="16" t="s">
        <v>51</v>
      </c>
      <c r="D25" s="27"/>
      <c r="E25" s="26">
        <v>28778</v>
      </c>
      <c r="F25" s="27" t="s">
        <v>36</v>
      </c>
      <c r="G25" s="28" t="s">
        <v>23</v>
      </c>
      <c r="H25" s="28">
        <v>6</v>
      </c>
      <c r="I25" s="33">
        <v>3.99</v>
      </c>
      <c r="J25" s="27"/>
      <c r="K25" s="29">
        <v>44013</v>
      </c>
      <c r="L25" s="19">
        <v>7</v>
      </c>
      <c r="M25" s="34">
        <v>4.32</v>
      </c>
      <c r="N25" s="24"/>
      <c r="O25" s="20">
        <v>44986</v>
      </c>
      <c r="P25" s="27">
        <v>6</v>
      </c>
      <c r="Q25" s="36"/>
      <c r="R25" s="31"/>
    </row>
    <row r="26" spans="1:19" s="32" customFormat="1" ht="21.75" customHeight="1">
      <c r="A26" s="35"/>
      <c r="B26" s="24">
        <v>18</v>
      </c>
      <c r="C26" s="37" t="s">
        <v>52</v>
      </c>
      <c r="D26" s="38"/>
      <c r="E26" s="39"/>
      <c r="F26" s="27" t="s">
        <v>36</v>
      </c>
      <c r="G26" s="28" t="s">
        <v>34</v>
      </c>
      <c r="H26" s="68" t="s">
        <v>64</v>
      </c>
      <c r="I26" s="67">
        <v>4</v>
      </c>
      <c r="J26" s="38"/>
      <c r="K26" s="29">
        <v>44013</v>
      </c>
      <c r="L26" s="40" t="s">
        <v>65</v>
      </c>
      <c r="M26" s="66">
        <v>4.34</v>
      </c>
      <c r="N26" s="40"/>
      <c r="O26" s="20">
        <v>44927</v>
      </c>
      <c r="P26" s="27">
        <v>6</v>
      </c>
      <c r="Q26" s="36" t="s">
        <v>165</v>
      </c>
      <c r="R26" s="31"/>
    </row>
    <row r="27" spans="1:19" s="32" customFormat="1" ht="21.75" customHeight="1">
      <c r="A27" s="35"/>
      <c r="B27" s="24">
        <v>19</v>
      </c>
      <c r="C27" s="37" t="s">
        <v>68</v>
      </c>
      <c r="D27" s="38"/>
      <c r="E27" s="39">
        <v>29709</v>
      </c>
      <c r="F27" s="27" t="s">
        <v>36</v>
      </c>
      <c r="G27" s="28" t="s">
        <v>23</v>
      </c>
      <c r="H27" s="68"/>
      <c r="I27" s="67">
        <v>3.66</v>
      </c>
      <c r="J27" s="38"/>
      <c r="K27" s="29">
        <v>44075</v>
      </c>
      <c r="L27" s="40"/>
      <c r="M27" s="66">
        <f>+I27+0.33</f>
        <v>3.99</v>
      </c>
      <c r="N27" s="40"/>
      <c r="O27" s="20">
        <v>44986</v>
      </c>
      <c r="P27" s="27"/>
      <c r="Q27" s="36"/>
      <c r="R27" s="31"/>
    </row>
    <row r="28" spans="1:19" s="32" customFormat="1" ht="21.75" customHeight="1">
      <c r="A28" s="35"/>
      <c r="B28" s="24">
        <v>20</v>
      </c>
      <c r="C28" s="37" t="s">
        <v>69</v>
      </c>
      <c r="D28" s="38"/>
      <c r="E28" s="39">
        <v>29044</v>
      </c>
      <c r="F28" s="27" t="s">
        <v>36</v>
      </c>
      <c r="G28" s="28" t="s">
        <v>23</v>
      </c>
      <c r="H28" s="68"/>
      <c r="I28" s="67">
        <v>3.99</v>
      </c>
      <c r="J28" s="38"/>
      <c r="K28" s="29">
        <v>44013</v>
      </c>
      <c r="L28" s="40"/>
      <c r="M28" s="66">
        <f t="shared" ref="M28:M32" si="0">+I28+0.33</f>
        <v>4.32</v>
      </c>
      <c r="N28" s="40"/>
      <c r="O28" s="20">
        <v>44927</v>
      </c>
      <c r="P28" s="27"/>
      <c r="Q28" s="36"/>
      <c r="R28" s="31"/>
    </row>
    <row r="29" spans="1:19" s="32" customFormat="1" ht="21.75" customHeight="1">
      <c r="A29" s="35"/>
      <c r="B29" s="24">
        <v>21</v>
      </c>
      <c r="C29" s="37" t="s">
        <v>70</v>
      </c>
      <c r="D29" s="38"/>
      <c r="E29" s="39">
        <v>28563</v>
      </c>
      <c r="F29" s="27" t="s">
        <v>36</v>
      </c>
      <c r="G29" s="28" t="s">
        <v>34</v>
      </c>
      <c r="H29" s="68"/>
      <c r="I29" s="67">
        <v>4</v>
      </c>
      <c r="J29" s="38"/>
      <c r="K29" s="29">
        <v>44105</v>
      </c>
      <c r="L29" s="40"/>
      <c r="M29" s="66">
        <v>4.34</v>
      </c>
      <c r="N29" s="40"/>
      <c r="O29" s="20">
        <v>45017</v>
      </c>
      <c r="P29" s="27"/>
      <c r="Q29" s="36" t="s">
        <v>167</v>
      </c>
      <c r="R29" s="31"/>
    </row>
    <row r="30" spans="1:19" s="32" customFormat="1" ht="21.75" customHeight="1">
      <c r="A30" s="35"/>
      <c r="B30" s="24">
        <v>22</v>
      </c>
      <c r="C30" s="37" t="s">
        <v>71</v>
      </c>
      <c r="D30" s="38"/>
      <c r="E30" s="39"/>
      <c r="F30" s="27" t="s">
        <v>36</v>
      </c>
      <c r="G30" s="28" t="s">
        <v>23</v>
      </c>
      <c r="H30" s="68"/>
      <c r="I30" s="67">
        <v>4.6500000000000004</v>
      </c>
      <c r="J30" s="38"/>
      <c r="K30" s="29">
        <v>43922</v>
      </c>
      <c r="L30" s="40"/>
      <c r="M30" s="66">
        <f t="shared" si="0"/>
        <v>4.9800000000000004</v>
      </c>
      <c r="N30" s="40"/>
      <c r="O30" s="20">
        <v>45200</v>
      </c>
      <c r="P30" s="27"/>
      <c r="Q30" s="36"/>
      <c r="R30" s="31"/>
      <c r="S30" s="32" t="s">
        <v>168</v>
      </c>
    </row>
    <row r="31" spans="1:19" s="32" customFormat="1" ht="21.75" customHeight="1">
      <c r="A31" s="35"/>
      <c r="B31" s="24">
        <v>23</v>
      </c>
      <c r="C31" s="37" t="s">
        <v>66</v>
      </c>
      <c r="D31" s="38"/>
      <c r="E31" s="39"/>
      <c r="F31" s="27" t="s">
        <v>36</v>
      </c>
      <c r="G31" s="28" t="s">
        <v>23</v>
      </c>
      <c r="H31" s="68"/>
      <c r="I31" s="67">
        <v>3.33</v>
      </c>
      <c r="J31" s="38"/>
      <c r="K31" s="29">
        <v>43831</v>
      </c>
      <c r="L31" s="40"/>
      <c r="M31" s="66">
        <f t="shared" si="0"/>
        <v>3.66</v>
      </c>
      <c r="N31" s="40"/>
      <c r="O31" s="20">
        <v>45108</v>
      </c>
      <c r="P31" s="27"/>
      <c r="Q31" s="36"/>
      <c r="R31" s="31"/>
    </row>
    <row r="32" spans="1:19" s="32" customFormat="1" ht="21.75" customHeight="1">
      <c r="A32" s="35"/>
      <c r="B32" s="24">
        <v>24</v>
      </c>
      <c r="C32" s="37" t="s">
        <v>67</v>
      </c>
      <c r="D32" s="38"/>
      <c r="E32" s="39"/>
      <c r="F32" s="27" t="s">
        <v>36</v>
      </c>
      <c r="G32" s="28" t="s">
        <v>23</v>
      </c>
      <c r="H32" s="68"/>
      <c r="I32" s="67">
        <v>3.66</v>
      </c>
      <c r="J32" s="38"/>
      <c r="K32" s="29">
        <v>44013</v>
      </c>
      <c r="L32" s="40"/>
      <c r="M32" s="66">
        <f t="shared" si="0"/>
        <v>3.99</v>
      </c>
      <c r="N32" s="40"/>
      <c r="O32" s="20">
        <v>44927</v>
      </c>
      <c r="P32" s="27"/>
      <c r="Q32" s="36" t="s">
        <v>166</v>
      </c>
      <c r="R32" s="31"/>
    </row>
    <row r="33" spans="1:18" s="43" customFormat="1" ht="15">
      <c r="A33" s="49"/>
      <c r="B33" s="49"/>
      <c r="K33" s="50"/>
    </row>
    <row r="34" spans="1:18" s="43" customFormat="1" ht="18.75">
      <c r="A34" s="220"/>
      <c r="B34" s="220"/>
      <c r="C34" s="220"/>
      <c r="D34" s="52"/>
      <c r="E34" s="51"/>
      <c r="F34" s="51"/>
      <c r="G34" s="51"/>
      <c r="H34" s="221" t="s">
        <v>53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</row>
    <row r="35" spans="1:18" s="43" customFormat="1" ht="15">
      <c r="A35" s="216" t="s">
        <v>54</v>
      </c>
      <c r="B35" s="216"/>
      <c r="C35" s="216"/>
      <c r="D35" s="53"/>
      <c r="E35" s="50"/>
      <c r="F35" s="50"/>
      <c r="G35" s="50"/>
      <c r="H35" s="50"/>
      <c r="I35" s="216" t="s">
        <v>55</v>
      </c>
      <c r="J35" s="216"/>
      <c r="K35" s="216"/>
      <c r="L35" s="216"/>
      <c r="M35" s="216"/>
      <c r="N35" s="216"/>
      <c r="O35" s="216"/>
      <c r="P35" s="216"/>
      <c r="Q35" s="216"/>
      <c r="R35" s="216"/>
    </row>
    <row r="36" spans="1:18" s="43" customFormat="1" ht="14.25"/>
    <row r="37" spans="1:18" s="43" customFormat="1" ht="123.75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1:18" s="43" customFormat="1" ht="14.25"/>
    <row r="39" spans="1:18" s="43" customFormat="1" ht="14.25"/>
    <row r="40" spans="1:18" s="43" customFormat="1" ht="14.25"/>
    <row r="41" spans="1:18" s="43" customFormat="1" ht="14.25"/>
    <row r="42" spans="1:18" s="43" customFormat="1" ht="14.25"/>
    <row r="43" spans="1:18" s="43" customFormat="1" ht="14.25"/>
    <row r="44" spans="1:18" s="43" customFormat="1" ht="14.25"/>
    <row r="45" spans="1:18" s="43" customFormat="1" ht="14.25"/>
    <row r="46" spans="1:18" s="43" customFormat="1" ht="14.25"/>
    <row r="47" spans="1:18" s="43" customFormat="1" ht="14.25"/>
    <row r="48" spans="1:18" s="43" customFormat="1" ht="14.25"/>
    <row r="49" spans="1:18" s="43" customFormat="1" ht="14.25"/>
    <row r="50" spans="1:18" s="43" customFormat="1" ht="14.25"/>
    <row r="51" spans="1:18" s="43" customFormat="1" ht="14.25"/>
    <row r="52" spans="1:18" s="43" customFormat="1" ht="14.25"/>
    <row r="53" spans="1:18" s="43" customFormat="1" ht="14.25"/>
    <row r="54" spans="1:18" s="43" customFormat="1" ht="14.25"/>
    <row r="55" spans="1:18" s="43" customFormat="1" ht="14.25"/>
    <row r="56" spans="1:18" s="43" customFormat="1" ht="14.25"/>
    <row r="57" spans="1:18" s="43" customFormat="1" ht="14.25"/>
    <row r="58" spans="1:18" s="43" customFormat="1" ht="14.25"/>
    <row r="59" spans="1:18" s="43" customFormat="1" ht="14.25"/>
    <row r="60" spans="1:18" s="43" customFormat="1" ht="14.25"/>
    <row r="61" spans="1:18" s="43" customFormat="1" ht="14.25"/>
    <row r="62" spans="1:18" ht="16.5">
      <c r="A62" s="235"/>
      <c r="B62" s="235"/>
      <c r="C62" s="235"/>
      <c r="D62" s="235"/>
      <c r="H62" s="234" t="s">
        <v>0</v>
      </c>
      <c r="I62" s="234"/>
      <c r="J62" s="234"/>
      <c r="K62" s="234"/>
      <c r="L62" s="234"/>
      <c r="M62" s="234"/>
      <c r="N62" s="234"/>
      <c r="O62" s="234"/>
      <c r="P62" s="234"/>
      <c r="Q62" s="234"/>
      <c r="R62" s="234"/>
    </row>
    <row r="63" spans="1:18" ht="18.75">
      <c r="A63" s="229"/>
      <c r="B63" s="229"/>
      <c r="C63" s="229"/>
      <c r="D63" s="229"/>
      <c r="H63" s="230" t="s">
        <v>1</v>
      </c>
      <c r="I63" s="230"/>
      <c r="J63" s="230"/>
      <c r="K63" s="230"/>
      <c r="L63" s="230"/>
      <c r="M63" s="230"/>
      <c r="N63" s="230"/>
      <c r="O63" s="230"/>
      <c r="P63" s="230"/>
      <c r="Q63" s="230"/>
      <c r="R63" s="230"/>
    </row>
    <row r="64" spans="1:18" ht="18.75">
      <c r="A64" s="1"/>
      <c r="B64" s="1"/>
      <c r="C64" s="1"/>
      <c r="D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8.75">
      <c r="A65" s="1"/>
      <c r="B65" s="1"/>
      <c r="C65" s="1"/>
      <c r="D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42" customHeight="1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</row>
    <row r="67" spans="1:18" ht="17.25" customHeight="1">
      <c r="A67" s="2"/>
      <c r="B67" s="8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26.2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</row>
    <row r="69" spans="1:18" ht="28.5" customHeight="1">
      <c r="A69" s="222" t="s">
        <v>2</v>
      </c>
      <c r="B69" s="83"/>
      <c r="C69" s="224" t="s">
        <v>3</v>
      </c>
      <c r="D69" s="226" t="s">
        <v>4</v>
      </c>
      <c r="E69" s="227"/>
      <c r="F69" s="224" t="s">
        <v>5</v>
      </c>
      <c r="G69" s="224" t="s">
        <v>6</v>
      </c>
      <c r="H69" s="226" t="s">
        <v>7</v>
      </c>
      <c r="I69" s="232"/>
      <c r="J69" s="232"/>
      <c r="K69" s="227"/>
      <c r="L69" s="226" t="s">
        <v>8</v>
      </c>
      <c r="M69" s="232"/>
      <c r="N69" s="232"/>
      <c r="O69" s="227"/>
      <c r="P69" s="218" t="s">
        <v>9</v>
      </c>
      <c r="Q69" s="218" t="s">
        <v>10</v>
      </c>
      <c r="R69" s="218" t="s">
        <v>11</v>
      </c>
    </row>
    <row r="70" spans="1:18" ht="50.25" customHeight="1">
      <c r="A70" s="223"/>
      <c r="B70" s="84"/>
      <c r="C70" s="225"/>
      <c r="D70" s="3" t="s">
        <v>12</v>
      </c>
      <c r="E70" s="3" t="s">
        <v>13</v>
      </c>
      <c r="F70" s="225"/>
      <c r="G70" s="225"/>
      <c r="H70" s="4" t="s">
        <v>14</v>
      </c>
      <c r="I70" s="4" t="s">
        <v>15</v>
      </c>
      <c r="J70" s="4" t="s">
        <v>16</v>
      </c>
      <c r="K70" s="4" t="s">
        <v>17</v>
      </c>
      <c r="L70" s="4" t="s">
        <v>18</v>
      </c>
      <c r="M70" s="4" t="s">
        <v>19</v>
      </c>
      <c r="N70" s="4" t="s">
        <v>20</v>
      </c>
      <c r="O70" s="4" t="s">
        <v>17</v>
      </c>
      <c r="P70" s="218"/>
      <c r="Q70" s="218"/>
      <c r="R70" s="219"/>
    </row>
    <row r="71" spans="1:18">
      <c r="A71" s="54">
        <v>2</v>
      </c>
      <c r="B71" s="55"/>
      <c r="C71" s="55">
        <v>3</v>
      </c>
      <c r="D71" s="55">
        <v>4</v>
      </c>
      <c r="E71" s="54">
        <v>5</v>
      </c>
      <c r="F71" s="54">
        <v>6</v>
      </c>
      <c r="G71" s="54">
        <v>7</v>
      </c>
      <c r="H71" s="54">
        <v>8</v>
      </c>
      <c r="I71" s="54">
        <v>9</v>
      </c>
      <c r="J71" s="54">
        <v>10</v>
      </c>
      <c r="K71" s="54">
        <v>11</v>
      </c>
      <c r="L71" s="54">
        <v>12</v>
      </c>
      <c r="M71" s="54">
        <v>13</v>
      </c>
      <c r="N71" s="54">
        <v>14</v>
      </c>
      <c r="O71" s="54">
        <v>15</v>
      </c>
      <c r="P71" s="5">
        <v>16</v>
      </c>
      <c r="Q71" s="5">
        <v>17</v>
      </c>
      <c r="R71" s="5">
        <v>18</v>
      </c>
    </row>
    <row r="72" spans="1:18" s="23" customFormat="1" ht="27" customHeight="1">
      <c r="A72" s="57" t="s">
        <v>56</v>
      </c>
      <c r="B72" s="57"/>
      <c r="C72" s="57" t="s">
        <v>57</v>
      </c>
      <c r="D72" s="58">
        <v>27743</v>
      </c>
      <c r="E72" s="56"/>
      <c r="F72" s="56" t="s">
        <v>27</v>
      </c>
      <c r="G72" s="59">
        <v>15113</v>
      </c>
      <c r="H72" s="56">
        <v>3</v>
      </c>
      <c r="I72" s="60" t="s">
        <v>58</v>
      </c>
      <c r="J72" s="58"/>
      <c r="K72" s="61" t="s">
        <v>59</v>
      </c>
      <c r="L72" s="62" t="s">
        <v>60</v>
      </c>
      <c r="M72" s="56">
        <v>3.33</v>
      </c>
      <c r="N72" s="60"/>
      <c r="O72" s="61" t="s">
        <v>61</v>
      </c>
      <c r="P72" s="63">
        <v>6</v>
      </c>
      <c r="Q72" s="63" t="s">
        <v>62</v>
      </c>
      <c r="R72" s="64"/>
    </row>
    <row r="73" spans="1:18" s="32" customFormat="1" ht="20.100000000000001" customHeight="1">
      <c r="A73" s="35"/>
      <c r="B73" s="35"/>
      <c r="C73" s="38"/>
      <c r="D73" s="38"/>
      <c r="E73" s="38"/>
      <c r="F73" s="38"/>
      <c r="G73" s="38"/>
      <c r="H73" s="38"/>
      <c r="I73" s="38"/>
      <c r="J73" s="38"/>
      <c r="K73" s="42"/>
      <c r="L73" s="27"/>
      <c r="M73" s="65"/>
      <c r="N73" s="65"/>
      <c r="O73" s="42"/>
      <c r="P73" s="31"/>
      <c r="Q73" s="31"/>
      <c r="R73" s="31"/>
    </row>
    <row r="74" spans="1:18" s="32" customFormat="1" ht="20.100000000000001" customHeight="1">
      <c r="A74" s="35"/>
      <c r="B74" s="35"/>
      <c r="C74" s="38"/>
      <c r="D74" s="38"/>
      <c r="E74" s="38"/>
      <c r="F74" s="38"/>
      <c r="G74" s="38"/>
      <c r="H74" s="38"/>
      <c r="I74" s="38"/>
      <c r="J74" s="38"/>
      <c r="K74" s="42"/>
      <c r="L74" s="27"/>
      <c r="M74" s="31"/>
      <c r="N74" s="31"/>
      <c r="O74" s="42"/>
      <c r="P74" s="31"/>
      <c r="Q74" s="31"/>
      <c r="R74" s="31"/>
    </row>
    <row r="75" spans="1:18" s="43" customFormat="1" ht="20.100000000000001" customHeight="1">
      <c r="A75" s="35"/>
      <c r="B75" s="35"/>
      <c r="C75" s="38"/>
      <c r="D75" s="38"/>
      <c r="E75" s="38"/>
      <c r="F75" s="38"/>
      <c r="G75" s="38"/>
      <c r="H75" s="38"/>
      <c r="I75" s="38"/>
      <c r="J75" s="38"/>
      <c r="K75" s="42"/>
      <c r="L75" s="27"/>
      <c r="M75" s="31"/>
      <c r="N75" s="31"/>
      <c r="O75" s="42"/>
      <c r="P75" s="31"/>
      <c r="Q75" s="31"/>
      <c r="R75" s="31"/>
    </row>
    <row r="76" spans="1:18" s="43" customFormat="1" ht="20.100000000000001" customHeight="1">
      <c r="A76" s="44"/>
      <c r="B76" s="44"/>
      <c r="C76" s="45"/>
      <c r="D76" s="45"/>
      <c r="E76" s="45"/>
      <c r="F76" s="45"/>
      <c r="G76" s="45"/>
      <c r="H76" s="45"/>
      <c r="I76" s="45"/>
      <c r="J76" s="45"/>
      <c r="K76" s="46"/>
      <c r="L76" s="47"/>
      <c r="M76" s="48"/>
      <c r="N76" s="48"/>
      <c r="O76" s="46"/>
      <c r="P76" s="48"/>
      <c r="Q76" s="48"/>
      <c r="R76" s="48"/>
    </row>
    <row r="77" spans="1:18" s="43" customFormat="1" ht="42" customHeight="1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</row>
    <row r="78" spans="1:18" s="43" customFormat="1" ht="15">
      <c r="A78" s="49"/>
      <c r="B78" s="49"/>
      <c r="K78" s="50"/>
    </row>
    <row r="79" spans="1:18" s="43" customFormat="1" ht="18.75">
      <c r="A79" s="220"/>
      <c r="B79" s="220"/>
      <c r="C79" s="220"/>
      <c r="D79" s="52"/>
      <c r="E79" s="51"/>
      <c r="F79" s="51"/>
      <c r="G79" s="51"/>
      <c r="H79" s="221" t="s">
        <v>63</v>
      </c>
      <c r="I79" s="221"/>
      <c r="J79" s="221"/>
      <c r="K79" s="221"/>
      <c r="L79" s="221"/>
      <c r="M79" s="221"/>
      <c r="N79" s="221"/>
      <c r="O79" s="221"/>
      <c r="P79" s="221"/>
      <c r="Q79" s="221"/>
      <c r="R79" s="221"/>
    </row>
    <row r="80" spans="1:18" s="43" customFormat="1" ht="15">
      <c r="A80" s="216" t="s">
        <v>54</v>
      </c>
      <c r="B80" s="216"/>
      <c r="C80" s="216"/>
      <c r="D80" s="53"/>
      <c r="E80" s="50"/>
      <c r="F80" s="50"/>
      <c r="G80" s="50"/>
      <c r="H80" s="50"/>
      <c r="I80" s="216" t="s">
        <v>55</v>
      </c>
      <c r="J80" s="216"/>
      <c r="K80" s="216"/>
      <c r="L80" s="216"/>
      <c r="M80" s="216"/>
      <c r="N80" s="216"/>
      <c r="O80" s="216"/>
      <c r="P80" s="216"/>
      <c r="Q80" s="216"/>
      <c r="R80" s="216"/>
    </row>
    <row r="81" spans="1:13" s="43" customFormat="1" ht="14.25"/>
    <row r="82" spans="1:13" s="43" customFormat="1" ht="123.75" customHeight="1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</row>
    <row r="83" spans="1:13" s="43" customFormat="1" ht="14.25"/>
    <row r="84" spans="1:13" s="43" customFormat="1" ht="14.25"/>
    <row r="85" spans="1:13" s="43" customFormat="1" ht="14.25"/>
    <row r="86" spans="1:13" s="43" customFormat="1" ht="14.25"/>
    <row r="87" spans="1:13" s="43" customFormat="1" ht="14.25"/>
    <row r="88" spans="1:13" s="43" customFormat="1" ht="14.25"/>
    <row r="89" spans="1:13" s="43" customFormat="1" ht="14.25"/>
    <row r="90" spans="1:13" s="43" customFormat="1" ht="14.25"/>
    <row r="91" spans="1:13" s="43" customFormat="1" ht="14.25"/>
    <row r="92" spans="1:13" s="43" customFormat="1" ht="14.25"/>
    <row r="93" spans="1:13" s="43" customFormat="1" ht="14.25"/>
    <row r="94" spans="1:13" s="43" customFormat="1" ht="14.25"/>
    <row r="95" spans="1:13" s="43" customFormat="1" ht="14.25"/>
    <row r="96" spans="1:13" s="43" customFormat="1" ht="14.25"/>
    <row r="97" s="43" customFormat="1" ht="14.25"/>
  </sheetData>
  <mergeCells count="40">
    <mergeCell ref="G3:G4"/>
    <mergeCell ref="A1:D1"/>
    <mergeCell ref="H1:R1"/>
    <mergeCell ref="A2:R2"/>
    <mergeCell ref="A62:D62"/>
    <mergeCell ref="H62:R62"/>
    <mergeCell ref="H3:K3"/>
    <mergeCell ref="L3:O3"/>
    <mergeCell ref="P3:P4"/>
    <mergeCell ref="Q3:Q4"/>
    <mergeCell ref="R3:R4"/>
    <mergeCell ref="A34:C34"/>
    <mergeCell ref="H34:R34"/>
    <mergeCell ref="A35:C35"/>
    <mergeCell ref="I35:R35"/>
    <mergeCell ref="A37:M37"/>
    <mergeCell ref="A3:A4"/>
    <mergeCell ref="C3:C4"/>
    <mergeCell ref="D3:E3"/>
    <mergeCell ref="F3:F4"/>
    <mergeCell ref="A77:R77"/>
    <mergeCell ref="A63:D63"/>
    <mergeCell ref="H63:R63"/>
    <mergeCell ref="A66:R66"/>
    <mergeCell ref="A68:R68"/>
    <mergeCell ref="A69:A70"/>
    <mergeCell ref="C69:C70"/>
    <mergeCell ref="D69:E69"/>
    <mergeCell ref="F69:F70"/>
    <mergeCell ref="G69:G70"/>
    <mergeCell ref="H69:K69"/>
    <mergeCell ref="L69:O69"/>
    <mergeCell ref="A80:C80"/>
    <mergeCell ref="I80:R80"/>
    <mergeCell ref="A82:M82"/>
    <mergeCell ref="P69:P70"/>
    <mergeCell ref="Q69:Q70"/>
    <mergeCell ref="R69:R70"/>
    <mergeCell ref="A79:C79"/>
    <mergeCell ref="H79:R79"/>
  </mergeCells>
  <printOptions horizontalCentered="1"/>
  <pageMargins left="0.25" right="0" top="0.5" bottom="0" header="0.5" footer="0.5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CHỐT TĂNG TTH 2023</vt:lpstr>
      <vt:lpstr>CSTĐ</vt:lpstr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2022-07-05T01:58:23Z</cp:lastPrinted>
  <dcterms:created xsi:type="dcterms:W3CDTF">2022-06-24T02:46:11Z</dcterms:created>
  <dcterms:modified xsi:type="dcterms:W3CDTF">2022-07-12T08:22:37Z</dcterms:modified>
</cp:coreProperties>
</file>