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15" windowWidth="18615" windowHeight="7380"/>
  </bookViews>
  <sheets>
    <sheet name="Bieu 2 t9" sheetId="1" r:id="rId1"/>
  </sheets>
  <definedNames>
    <definedName name="_xlnm.Print_Titles" localSheetId="0">'Bieu 2 t9'!$7:$7</definedName>
  </definedNames>
  <calcPr calcId="124519"/>
</workbook>
</file>

<file path=xl/calcChain.xml><?xml version="1.0" encoding="utf-8"?>
<calcChain xmlns="http://schemas.openxmlformats.org/spreadsheetml/2006/main">
  <c r="H28" i="1"/>
  <c r="C13"/>
  <c r="C10"/>
  <c r="C12"/>
  <c r="C27"/>
  <c r="C26" s="1"/>
  <c r="C20"/>
  <c r="C19" s="1"/>
  <c r="C11"/>
</calcChain>
</file>

<file path=xl/sharedStrings.xml><?xml version="1.0" encoding="utf-8"?>
<sst xmlns="http://schemas.openxmlformats.org/spreadsheetml/2006/main" count="207" uniqueCount="84">
  <si>
    <t xml:space="preserve">   Biểu số 2 - Ban hành kèm theo Thông tư số 90/2018/TT-BTC ngày 28 tháng 9 năm 2018 
của Bộ Tài chính</t>
  </si>
  <si>
    <t>(Dùng cho đơn vị sử dụng ngân sách)</t>
  </si>
  <si>
    <t>Đvt: Triệu đồng</t>
  </si>
  <si>
    <t xml:space="preserve">Số 
TT </t>
  </si>
  <si>
    <t>Nội dung</t>
  </si>
  <si>
    <t>Dự toán được giao</t>
  </si>
  <si>
    <t>A</t>
  </si>
  <si>
    <t>Tổng số thu, chi, nộp ngân sách phí, lệ phí</t>
  </si>
  <si>
    <t>I</t>
  </si>
  <si>
    <t xml:space="preserve"> Số thu phí, lệ phí</t>
  </si>
  <si>
    <t>Số thu phí, lệ phí</t>
  </si>
  <si>
    <t>Học phí hệ có chỉ tiêu ngân sách</t>
  </si>
  <si>
    <r>
      <t xml:space="preserve">Thu sự nghiệp khác </t>
    </r>
    <r>
      <rPr>
        <i/>
        <sz val="12"/>
        <rFont val="Times New Roman"/>
        <family val="1"/>
      </rPr>
      <t>(Chi tiết theo từng loại thu)</t>
    </r>
  </si>
  <si>
    <t xml:space="preserve"> - Liên kết đào tạo</t>
  </si>
  <si>
    <t>- Học thêm</t>
  </si>
  <si>
    <t>- Sổ liên lạc điện tử</t>
  </si>
  <si>
    <t>- Lệ phí thi</t>
  </si>
  <si>
    <t xml:space="preserve"> Thu hoa hồng BHYT</t>
  </si>
  <si>
    <t>II</t>
  </si>
  <si>
    <t>Chi từ nguồn thu phí được để lại</t>
  </si>
  <si>
    <t>Chi sự nghiệp giáo dục, đào tạo và dạy nghề</t>
  </si>
  <si>
    <t>a</t>
  </si>
  <si>
    <t xml:space="preserve"> Kinh phí nhiệm vụ thường xuyên</t>
  </si>
  <si>
    <t>b</t>
  </si>
  <si>
    <t>Kinh phí nhiệm vụ không thường xuyên</t>
  </si>
  <si>
    <t>Chi quản lý hành chính</t>
  </si>
  <si>
    <t xml:space="preserve"> Kinh phí thực hiện chế độ tự chủ </t>
  </si>
  <si>
    <t xml:space="preserve">Kinh phí không thực hiện chế độ tự chủ </t>
  </si>
  <si>
    <t>III</t>
  </si>
  <si>
    <t xml:space="preserve"> Số phí, lệ phí nộp ngân sách nhà nước</t>
  </si>
  <si>
    <t>Lệ phí</t>
  </si>
  <si>
    <t>Lệ phí thi</t>
  </si>
  <si>
    <t>Lệ phí…</t>
  </si>
  <si>
    <t>Phí</t>
  </si>
  <si>
    <t>Phí …</t>
  </si>
  <si>
    <t>B</t>
  </si>
  <si>
    <t>Dự toán chi ngân sách nhà nước</t>
  </si>
  <si>
    <t>Nguồn ngân sách trong nước</t>
  </si>
  <si>
    <t>1.1</t>
  </si>
  <si>
    <t>1.2</t>
  </si>
  <si>
    <t>Chi sự nghiệp khoa học và công nghệ</t>
  </si>
  <si>
    <t>2.1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</si>
  <si>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</si>
  <si>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</si>
  <si>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</si>
  <si>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</si>
  <si>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2.2</t>
  </si>
  <si>
    <t xml:space="preserve"> Kinh phí nhiệm vụ thường xuyên theo chức năng</t>
  </si>
  <si>
    <t>2.3</t>
  </si>
  <si>
    <t xml:space="preserve">Kinh phí nhiệm vụ không thường xuyên </t>
  </si>
  <si>
    <t>3.1</t>
  </si>
  <si>
    <t>3.2</t>
  </si>
  <si>
    <t>Kinh phí nhiệm vụ không thường xuyên ( Loại 070- Khoản 072- Mã nguồn 12)</t>
  </si>
  <si>
    <t xml:space="preserve">Chi sự nghiệp y tế, dân số và gia đình </t>
  </si>
  <si>
    <t>4.1</t>
  </si>
  <si>
    <t>4.2</t>
  </si>
  <si>
    <t xml:space="preserve">Chi bảo đảm xã hội  </t>
  </si>
  <si>
    <t>5.1</t>
  </si>
  <si>
    <t>5.2</t>
  </si>
  <si>
    <t xml:space="preserve">Chi hoạt động kinh tế </t>
  </si>
  <si>
    <t>6.1</t>
  </si>
  <si>
    <t>6.2</t>
  </si>
  <si>
    <t>Chi sự nghiệp bảo vệ môi trường</t>
  </si>
  <si>
    <t>7.1</t>
  </si>
  <si>
    <t>7.2</t>
  </si>
  <si>
    <t xml:space="preserve">Chi sự nghiệp văn hóa thông tin  </t>
  </si>
  <si>
    <t>8.1</t>
  </si>
  <si>
    <t>8.2</t>
  </si>
  <si>
    <t>Chi sự nghiệp phát thanh, truyền hình, thông tấn</t>
  </si>
  <si>
    <t>9.1</t>
  </si>
  <si>
    <t>9.2</t>
  </si>
  <si>
    <t>Chi sự nghiệp thể dục thể thao</t>
  </si>
  <si>
    <t>10.1</t>
  </si>
  <si>
    <t>10.2</t>
  </si>
  <si>
    <t>Nguồn vốn viện trợ</t>
  </si>
  <si>
    <t>Dự án A</t>
  </si>
  <si>
    <t>Dự án B</t>
  </si>
  <si>
    <t>Nguồn vay nợ nước ngoài</t>
  </si>
  <si>
    <t xml:space="preserve">     KẾ TOÁN                                                                                HIỆU TRƯỞNG</t>
  </si>
  <si>
    <t xml:space="preserve"> Chương: 422</t>
  </si>
  <si>
    <t xml:space="preserve">  Đơn vị: Trường THPT Trung Văn</t>
  </si>
  <si>
    <t>Phạm Thị Minh Nguyệt                                                                 Đỗ Mạnh Thành</t>
  </si>
  <si>
    <t>DỰ TOÁN THU, CHI NGÂN SÁCH NHÀ NƯỚC  NĂM 2025</t>
  </si>
  <si>
    <t xml:space="preserve">                                                                      Hà Nội, ngày    tháng 1 năm 2025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</si>
</sst>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indexed="9"/>
      <name val="Arial"/>
      <family val="2"/>
    </font>
    <font>
      <sz val="11"/>
      <color theme="1"/>
      <name val="Calibri"/>
      <family val="2"/>
      <scheme val="minor"/>
    </font>
    <font>
      <i/>
      <sz val="12"/>
      <name val="Times New Roman"/>
      <family val="1"/>
    </font>
    <font>
      <sz val="12"/>
      <name val="Arial"/>
      <family val="2"/>
    </font>
    <font>
      <sz val="11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Fill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Fill="1" applyAlignment="1" applyProtection="1"/>
    <xf numFmtId="0" fontId="3" fillId="0" borderId="0" xfId="0" applyFont="1" applyFill="1" applyProtection="1"/>
    <xf numFmtId="0" fontId="4" fillId="0" borderId="0" xfId="0" applyFont="1" applyFill="1" applyProtection="1"/>
    <xf numFmtId="0" fontId="6" fillId="0" borderId="0" xfId="0" applyFont="1" applyFill="1" applyProtection="1"/>
    <xf numFmtId="0" fontId="7" fillId="0" borderId="0" xfId="0" applyFont="1" applyFill="1" applyProtection="1"/>
    <xf numFmtId="0" fontId="8" fillId="0" borderId="0" xfId="0" applyFont="1" applyFill="1" applyProtection="1"/>
    <xf numFmtId="3" fontId="6" fillId="0" borderId="0" xfId="0" applyNumberFormat="1" applyFont="1" applyFill="1" applyProtection="1"/>
    <xf numFmtId="0" fontId="2" fillId="0" borderId="0" xfId="0" applyFont="1" applyFill="1" applyAlignment="1" applyProtection="1">
      <alignment horizontal="right"/>
    </xf>
    <xf numFmtId="0" fontId="5" fillId="0" borderId="1" xfId="0" applyFont="1" applyFill="1" applyBorder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9" fillId="0" borderId="0" xfId="0" applyFont="1" applyFill="1" applyProtection="1"/>
    <xf numFmtId="0" fontId="6" fillId="0" borderId="1" xfId="0" applyFont="1" applyFill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wrapText="1"/>
    </xf>
    <xf numFmtId="0" fontId="10" fillId="0" borderId="1" xfId="0" applyFont="1" applyFill="1" applyBorder="1" applyAlignment="1" applyProtection="1">
      <alignment horizontal="center"/>
    </xf>
    <xf numFmtId="2" fontId="6" fillId="0" borderId="1" xfId="0" applyNumberFormat="1" applyFont="1" applyFill="1" applyBorder="1" applyProtection="1"/>
    <xf numFmtId="0" fontId="6" fillId="0" borderId="1" xfId="0" applyFont="1" applyFill="1" applyBorder="1" applyAlignment="1" applyProtection="1">
      <alignment horizontal="center"/>
    </xf>
    <xf numFmtId="0" fontId="6" fillId="2" borderId="1" xfId="0" applyFont="1" applyFill="1" applyBorder="1" applyAlignment="1">
      <alignment wrapText="1"/>
    </xf>
    <xf numFmtId="3" fontId="6" fillId="2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2" borderId="1" xfId="0" quotePrefix="1" applyFont="1" applyFill="1" applyBorder="1" applyAlignment="1">
      <alignment wrapText="1"/>
    </xf>
    <xf numFmtId="164" fontId="6" fillId="0" borderId="1" xfId="1" applyNumberFormat="1" applyFont="1" applyFill="1" applyBorder="1" applyProtection="1"/>
    <xf numFmtId="0" fontId="10" fillId="0" borderId="1" xfId="0" applyFont="1" applyFill="1" applyBorder="1" applyAlignment="1" applyProtection="1">
      <alignment wrapText="1"/>
    </xf>
    <xf numFmtId="0" fontId="6" fillId="0" borderId="1" xfId="0" applyFont="1" applyFill="1" applyBorder="1" applyAlignment="1" applyProtection="1">
      <alignment wrapText="1"/>
    </xf>
    <xf numFmtId="164" fontId="2" fillId="0" borderId="1" xfId="1" applyNumberFormat="1" applyFont="1" applyFill="1" applyBorder="1" applyProtection="1"/>
    <xf numFmtId="164" fontId="7" fillId="0" borderId="1" xfId="1" applyNumberFormat="1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wrapText="1"/>
    </xf>
    <xf numFmtId="164" fontId="6" fillId="0" borderId="1" xfId="1" applyNumberFormat="1" applyFont="1" applyBorder="1"/>
    <xf numFmtId="0" fontId="7" fillId="0" borderId="1" xfId="0" applyFont="1" applyFill="1" applyBorder="1" applyProtection="1"/>
    <xf numFmtId="3" fontId="7" fillId="0" borderId="0" xfId="0" applyNumberFormat="1" applyFont="1" applyFill="1" applyProtection="1"/>
    <xf numFmtId="0" fontId="7" fillId="0" borderId="0" xfId="0" applyFont="1"/>
    <xf numFmtId="0" fontId="9" fillId="0" borderId="0" xfId="0" applyFont="1"/>
    <xf numFmtId="0" fontId="12" fillId="0" borderId="0" xfId="0" applyFont="1" applyFill="1" applyProtection="1"/>
    <xf numFmtId="0" fontId="9" fillId="0" borderId="0" xfId="0" applyFont="1" applyAlignment="1">
      <alignment horizontal="left"/>
    </xf>
    <xf numFmtId="0" fontId="2" fillId="0" borderId="0" xfId="0" applyFont="1" applyFill="1" applyAlignment="1" applyProtection="1">
      <alignment horizontal="center" wrapText="1"/>
    </xf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9"/>
  <sheetViews>
    <sheetView tabSelected="1" showRuler="0" workbookViewId="0">
      <selection activeCell="C12" sqref="C12"/>
    </sheetView>
  </sheetViews>
  <sheetFormatPr defaultRowHeight="15"/>
  <cols>
    <col min="1" max="1" width="6.375" style="35" customWidth="1"/>
    <col min="2" max="2" width="54" style="5" customWidth="1"/>
    <col min="3" max="3" width="29" style="5" customWidth="1"/>
    <col min="4" max="4" width="9" style="5"/>
    <col min="5" max="5" width="9.125" style="3" customWidth="1"/>
    <col min="6" max="16384" width="9" style="3"/>
  </cols>
  <sheetData>
    <row r="1" spans="1:8" ht="34.5" customHeight="1">
      <c r="A1" s="40" t="s">
        <v>0</v>
      </c>
      <c r="B1" s="40"/>
      <c r="C1" s="40"/>
      <c r="D1" s="1"/>
      <c r="E1" s="1"/>
      <c r="F1" s="1"/>
      <c r="G1" s="2"/>
      <c r="H1" s="2"/>
    </row>
    <row r="2" spans="1:8" ht="15.75" customHeight="1">
      <c r="A2" s="41" t="s">
        <v>80</v>
      </c>
      <c r="B2" s="41"/>
      <c r="C2" s="4"/>
    </row>
    <row r="3" spans="1:8" ht="15.75" customHeight="1">
      <c r="A3" s="41" t="s">
        <v>79</v>
      </c>
      <c r="B3" s="41"/>
      <c r="C3" s="4"/>
    </row>
    <row r="4" spans="1:8" ht="15.75" customHeight="1">
      <c r="A4" s="42" t="s">
        <v>82</v>
      </c>
      <c r="B4" s="42"/>
      <c r="C4" s="42"/>
    </row>
    <row r="5" spans="1:8" s="6" customFormat="1" ht="18.75" customHeight="1">
      <c r="A5" s="43" t="s">
        <v>1</v>
      </c>
      <c r="B5" s="43"/>
      <c r="C5" s="43"/>
    </row>
    <row r="6" spans="1:8" ht="15.75" customHeight="1">
      <c r="A6" s="7"/>
      <c r="B6" s="4"/>
      <c r="C6" s="8" t="s">
        <v>2</v>
      </c>
    </row>
    <row r="7" spans="1:8" s="11" customFormat="1" ht="31.5" customHeight="1">
      <c r="A7" s="9" t="s">
        <v>3</v>
      </c>
      <c r="B7" s="10" t="s">
        <v>4</v>
      </c>
      <c r="C7" s="10" t="s">
        <v>5</v>
      </c>
    </row>
    <row r="8" spans="1:8" s="11" customFormat="1" ht="15.75" customHeight="1">
      <c r="A8" s="12">
        <v>1</v>
      </c>
      <c r="B8" s="13">
        <v>2</v>
      </c>
      <c r="C8" s="13">
        <v>3</v>
      </c>
    </row>
    <row r="9" spans="1:8" s="6" customFormat="1" ht="18.75" customHeight="1">
      <c r="A9" s="14" t="s">
        <v>6</v>
      </c>
      <c r="B9" s="15" t="s">
        <v>7</v>
      </c>
      <c r="C9" s="16"/>
      <c r="D9" s="4"/>
      <c r="E9" s="4"/>
    </row>
    <row r="10" spans="1:8" ht="15.75" customHeight="1">
      <c r="A10" s="14" t="s">
        <v>8</v>
      </c>
      <c r="B10" s="15" t="s">
        <v>9</v>
      </c>
      <c r="C10" s="26">
        <f>+C11+C13</f>
        <v>2743040</v>
      </c>
    </row>
    <row r="11" spans="1:8" ht="15.75" customHeight="1">
      <c r="A11" s="18">
        <v>1</v>
      </c>
      <c r="B11" s="19" t="s">
        <v>10</v>
      </c>
      <c r="C11" s="20">
        <f>SUM(C12:C12)</f>
        <v>2742012</v>
      </c>
    </row>
    <row r="12" spans="1:8" ht="15.75" customHeight="1">
      <c r="A12" s="18"/>
      <c r="B12" s="21" t="s">
        <v>11</v>
      </c>
      <c r="C12" s="22">
        <f>1404*9*217</f>
        <v>2742012</v>
      </c>
    </row>
    <row r="13" spans="1:8" s="11" customFormat="1" ht="15.75" customHeight="1">
      <c r="A13" s="18">
        <v>2</v>
      </c>
      <c r="B13" s="23" t="s">
        <v>12</v>
      </c>
      <c r="C13" s="20">
        <f>+C14+C15+C16+C17+C18</f>
        <v>1028</v>
      </c>
    </row>
    <row r="14" spans="1:8" ht="15.75" customHeight="1">
      <c r="A14" s="18"/>
      <c r="B14" s="24" t="s">
        <v>13</v>
      </c>
      <c r="C14" s="22">
        <v>0</v>
      </c>
    </row>
    <row r="15" spans="1:8" s="11" customFormat="1" ht="15.75" customHeight="1">
      <c r="A15" s="18"/>
      <c r="B15" s="25" t="s">
        <v>14</v>
      </c>
      <c r="C15" s="20">
        <v>1000</v>
      </c>
    </row>
    <row r="16" spans="1:8" s="5" customFormat="1" ht="15.75" customHeight="1">
      <c r="A16" s="18"/>
      <c r="B16" s="25" t="s">
        <v>15</v>
      </c>
      <c r="C16" s="20">
        <v>0</v>
      </c>
      <c r="E16" s="3"/>
      <c r="F16" s="3"/>
      <c r="G16" s="3"/>
      <c r="H16" s="3"/>
    </row>
    <row r="17" spans="1:8" s="5" customFormat="1" ht="15.75" customHeight="1">
      <c r="A17" s="18"/>
      <c r="B17" s="25" t="s">
        <v>16</v>
      </c>
      <c r="C17" s="20">
        <v>14</v>
      </c>
      <c r="E17" s="3"/>
      <c r="F17" s="3"/>
      <c r="G17" s="3"/>
      <c r="H17" s="3"/>
    </row>
    <row r="18" spans="1:8" s="5" customFormat="1" ht="15.75" customHeight="1">
      <c r="A18" s="18"/>
      <c r="B18" s="25" t="s">
        <v>17</v>
      </c>
      <c r="C18" s="20">
        <v>14</v>
      </c>
      <c r="E18" s="3"/>
      <c r="F18" s="3"/>
      <c r="G18" s="3"/>
      <c r="H18" s="3"/>
    </row>
    <row r="19" spans="1:8" s="5" customFormat="1" ht="15.75" customHeight="1">
      <c r="A19" s="14" t="s">
        <v>18</v>
      </c>
      <c r="B19" s="15" t="s">
        <v>19</v>
      </c>
      <c r="C19" s="26">
        <f>+C20</f>
        <v>3094</v>
      </c>
      <c r="E19" s="3"/>
      <c r="F19" s="3"/>
      <c r="G19" s="3"/>
      <c r="H19" s="3"/>
    </row>
    <row r="20" spans="1:8" s="5" customFormat="1" ht="15.75" customHeight="1">
      <c r="A20" s="16">
        <v>1</v>
      </c>
      <c r="B20" s="27" t="s">
        <v>20</v>
      </c>
      <c r="C20" s="26">
        <f>+C21</f>
        <v>3094</v>
      </c>
      <c r="E20" s="3"/>
      <c r="F20" s="3"/>
      <c r="G20" s="3"/>
      <c r="H20" s="3"/>
    </row>
    <row r="21" spans="1:8" s="5" customFormat="1" ht="15.75" customHeight="1">
      <c r="A21" s="18" t="s">
        <v>21</v>
      </c>
      <c r="B21" s="28" t="s">
        <v>22</v>
      </c>
      <c r="C21" s="26">
        <v>3094</v>
      </c>
      <c r="E21" s="3"/>
      <c r="F21" s="3"/>
      <c r="G21" s="3"/>
      <c r="H21" s="3"/>
    </row>
    <row r="22" spans="1:8" s="5" customFormat="1" ht="15.75" customHeight="1">
      <c r="A22" s="18" t="s">
        <v>23</v>
      </c>
      <c r="B22" s="28" t="s">
        <v>24</v>
      </c>
      <c r="C22" s="17"/>
      <c r="E22" s="3"/>
      <c r="F22" s="3"/>
      <c r="G22" s="3"/>
      <c r="H22" s="3"/>
    </row>
    <row r="23" spans="1:8" s="5" customFormat="1" ht="15.75" customHeight="1">
      <c r="A23" s="16">
        <v>2</v>
      </c>
      <c r="B23" s="27" t="s">
        <v>25</v>
      </c>
      <c r="C23" s="17"/>
      <c r="E23" s="3"/>
      <c r="F23" s="3"/>
      <c r="G23" s="3"/>
      <c r="H23" s="3"/>
    </row>
    <row r="24" spans="1:8" s="5" customFormat="1" ht="15.75" customHeight="1">
      <c r="A24" s="18" t="s">
        <v>21</v>
      </c>
      <c r="B24" s="28" t="s">
        <v>26</v>
      </c>
      <c r="C24" s="17"/>
      <c r="E24" s="3"/>
      <c r="F24" s="3"/>
      <c r="G24" s="3"/>
      <c r="H24" s="3"/>
    </row>
    <row r="25" spans="1:8" s="5" customFormat="1" ht="15.75" customHeight="1">
      <c r="A25" s="18" t="s">
        <v>23</v>
      </c>
      <c r="B25" s="28" t="s">
        <v>27</v>
      </c>
      <c r="C25" s="17"/>
      <c r="E25" s="3"/>
      <c r="F25" s="3"/>
      <c r="G25" s="3"/>
      <c r="H25" s="3">
        <v>4965587</v>
      </c>
    </row>
    <row r="26" spans="1:8" s="5" customFormat="1" ht="15.75" customHeight="1">
      <c r="A26" s="14" t="s">
        <v>28</v>
      </c>
      <c r="B26" s="15" t="s">
        <v>29</v>
      </c>
      <c r="C26" s="26">
        <f>+C27</f>
        <v>14</v>
      </c>
      <c r="E26" s="3"/>
      <c r="F26" s="3"/>
      <c r="G26" s="3"/>
      <c r="H26" s="3">
        <v>14395</v>
      </c>
    </row>
    <row r="27" spans="1:8" s="5" customFormat="1" ht="15.75" customHeight="1">
      <c r="A27" s="16">
        <v>1</v>
      </c>
      <c r="B27" s="27" t="s">
        <v>30</v>
      </c>
      <c r="C27" s="26">
        <f>+C28</f>
        <v>14</v>
      </c>
      <c r="E27" s="3"/>
      <c r="F27" s="3"/>
      <c r="G27" s="3"/>
      <c r="H27" s="3">
        <v>3364</v>
      </c>
    </row>
    <row r="28" spans="1:8" s="5" customFormat="1" ht="15.75" customHeight="1">
      <c r="A28" s="14"/>
      <c r="B28" s="28" t="s">
        <v>31</v>
      </c>
      <c r="C28" s="26">
        <v>14</v>
      </c>
      <c r="E28" s="3"/>
      <c r="F28" s="3"/>
      <c r="G28" s="3"/>
      <c r="H28" s="3">
        <f>+H25-H26-H27</f>
        <v>4947828</v>
      </c>
    </row>
    <row r="29" spans="1:8" s="5" customFormat="1" ht="15.75" customHeight="1">
      <c r="A29" s="14"/>
      <c r="B29" s="28" t="s">
        <v>32</v>
      </c>
      <c r="C29" s="26"/>
      <c r="E29" s="3"/>
      <c r="F29" s="3"/>
      <c r="G29" s="3"/>
      <c r="H29" s="3"/>
    </row>
    <row r="30" spans="1:8" s="5" customFormat="1" ht="15.75" customHeight="1">
      <c r="A30" s="16">
        <v>2</v>
      </c>
      <c r="B30" s="28" t="s">
        <v>33</v>
      </c>
      <c r="C30" s="26"/>
      <c r="E30" s="3"/>
      <c r="F30" s="3"/>
      <c r="G30" s="3"/>
      <c r="H30" s="3"/>
    </row>
    <row r="31" spans="1:8" s="5" customFormat="1" ht="15.75" customHeight="1">
      <c r="A31" s="14"/>
      <c r="B31" s="28" t="s">
        <v>34</v>
      </c>
      <c r="C31" s="29"/>
      <c r="E31" s="3"/>
      <c r="F31" s="3"/>
      <c r="G31" s="3"/>
      <c r="H31" s="3"/>
    </row>
    <row r="32" spans="1:8" s="5" customFormat="1" ht="15.75" customHeight="1">
      <c r="A32" s="18"/>
      <c r="B32" s="28" t="s">
        <v>34</v>
      </c>
      <c r="C32" s="26"/>
      <c r="E32" s="3"/>
      <c r="F32" s="3"/>
      <c r="G32" s="3"/>
      <c r="H32" s="3"/>
    </row>
    <row r="33" spans="1:8" s="5" customFormat="1" ht="15.75" customHeight="1">
      <c r="A33" s="14" t="s">
        <v>35</v>
      </c>
      <c r="B33" s="15" t="s">
        <v>36</v>
      </c>
      <c r="C33" s="26">
        <v>12292</v>
      </c>
      <c r="E33" s="3"/>
      <c r="F33" s="3"/>
      <c r="G33" s="3"/>
      <c r="H33" s="3"/>
    </row>
    <row r="34" spans="1:8" s="5" customFormat="1" ht="15.75" customHeight="1">
      <c r="A34" s="14" t="s">
        <v>8</v>
      </c>
      <c r="B34" s="15" t="s">
        <v>37</v>
      </c>
      <c r="C34" s="30"/>
      <c r="E34" s="3"/>
      <c r="F34" s="3"/>
      <c r="G34" s="3"/>
      <c r="H34" s="3"/>
    </row>
    <row r="35" spans="1:8" s="5" customFormat="1" ht="15.75" customHeight="1">
      <c r="A35" s="14">
        <v>1</v>
      </c>
      <c r="B35" s="15" t="s">
        <v>25</v>
      </c>
      <c r="C35" s="30"/>
      <c r="E35" s="3"/>
      <c r="F35" s="3"/>
      <c r="G35" s="3"/>
      <c r="H35" s="3"/>
    </row>
    <row r="36" spans="1:8" s="5" customFormat="1" ht="15.75" customHeight="1">
      <c r="A36" s="18" t="s">
        <v>38</v>
      </c>
      <c r="B36" s="28" t="s">
        <v>26</v>
      </c>
      <c r="C36" s="30"/>
      <c r="E36" s="3"/>
      <c r="F36" s="3"/>
      <c r="G36" s="3"/>
      <c r="H36" s="3"/>
    </row>
    <row r="37" spans="1:8" s="5" customFormat="1" ht="15.75" customHeight="1">
      <c r="A37" s="18" t="s">
        <v>39</v>
      </c>
      <c r="B37" s="28" t="s">
        <v>27</v>
      </c>
      <c r="C37" s="30"/>
      <c r="E37" s="3"/>
      <c r="F37" s="3"/>
      <c r="G37" s="3"/>
      <c r="H37" s="3"/>
    </row>
    <row r="38" spans="1:8" s="5" customFormat="1" ht="15.75" customHeight="1">
      <c r="A38" s="14">
        <v>2</v>
      </c>
      <c r="B38" s="15" t="s">
        <v>40</v>
      </c>
      <c r="C38" s="30"/>
      <c r="E38" s="3"/>
      <c r="F38" s="3"/>
      <c r="G38" s="3"/>
      <c r="H38" s="3"/>
    </row>
    <row r="39" spans="1:8" s="5" customFormat="1" ht="15.75" customHeight="1">
      <c r="A39" s="18" t="s">
        <v>41</v>
      </c>
      <c r="B39" s="28" t="s">
        <v>42</v>
      </c>
      <c r="C39" s="30"/>
      <c r="E39" s="3"/>
      <c r="F39" s="3"/>
      <c r="G39" s="3"/>
      <c r="H39" s="3"/>
    </row>
    <row r="40" spans="1:8" s="5" customFormat="1" ht="15.75" customHeight="1">
      <c r="A40" s="31"/>
      <c r="B40" s="32" t="s">
        <v>43</v>
      </c>
      <c r="C40" s="30"/>
      <c r="E40" s="3"/>
      <c r="F40" s="3"/>
      <c r="G40" s="3"/>
      <c r="H40" s="3"/>
    </row>
    <row r="41" spans="1:8" s="5" customFormat="1" ht="15.75" customHeight="1">
      <c r="A41" s="31"/>
      <c r="B41" s="32" t="s">
        <v>44</v>
      </c>
      <c r="C41" s="30"/>
      <c r="E41" s="3"/>
      <c r="F41" s="3"/>
      <c r="G41" s="3"/>
      <c r="H41" s="3"/>
    </row>
    <row r="42" spans="1:8" s="5" customFormat="1" ht="15.75" customHeight="1">
      <c r="A42" s="31"/>
      <c r="B42" s="32" t="s">
        <v>45</v>
      </c>
      <c r="C42" s="30"/>
      <c r="E42" s="3"/>
      <c r="F42" s="3"/>
      <c r="G42" s="3"/>
      <c r="H42" s="3"/>
    </row>
    <row r="43" spans="1:8" s="5" customFormat="1" ht="15.75" customHeight="1">
      <c r="A43" s="18" t="s">
        <v>46</v>
      </c>
      <c r="B43" s="28" t="s">
        <v>47</v>
      </c>
      <c r="C43" s="30"/>
      <c r="E43" s="3"/>
      <c r="F43" s="3"/>
      <c r="G43" s="3"/>
      <c r="H43" s="3"/>
    </row>
    <row r="44" spans="1:8" s="5" customFormat="1" ht="15.75" customHeight="1">
      <c r="A44" s="18" t="s">
        <v>48</v>
      </c>
      <c r="B44" s="28" t="s">
        <v>49</v>
      </c>
      <c r="C44" s="30"/>
      <c r="E44" s="3"/>
      <c r="F44" s="3"/>
      <c r="G44" s="3"/>
      <c r="H44" s="3"/>
    </row>
    <row r="45" spans="1:8" s="5" customFormat="1" ht="15.75" customHeight="1">
      <c r="A45" s="14">
        <v>3</v>
      </c>
      <c r="B45" s="15" t="s">
        <v>20</v>
      </c>
      <c r="C45" s="30"/>
      <c r="E45" s="3"/>
      <c r="F45" s="3"/>
      <c r="G45" s="3"/>
      <c r="H45" s="3"/>
    </row>
    <row r="46" spans="1:8" s="5" customFormat="1" ht="15.75" customHeight="1">
      <c r="A46" s="18" t="s">
        <v>50</v>
      </c>
      <c r="B46" s="28" t="s">
        <v>22</v>
      </c>
      <c r="C46" s="33">
        <v>15824245</v>
      </c>
      <c r="E46" s="3"/>
      <c r="F46" s="3"/>
      <c r="G46" s="3"/>
      <c r="H46" s="3"/>
    </row>
    <row r="47" spans="1:8" s="5" customFormat="1" ht="37.5" customHeight="1">
      <c r="A47" s="18" t="s">
        <v>51</v>
      </c>
      <c r="B47" s="28" t="s">
        <v>52</v>
      </c>
      <c r="C47" s="30">
        <v>16800</v>
      </c>
      <c r="E47" s="3"/>
      <c r="F47" s="3"/>
      <c r="G47" s="3"/>
      <c r="H47" s="3"/>
    </row>
    <row r="48" spans="1:8" s="5" customFormat="1" ht="15.75" customHeight="1">
      <c r="A48" s="14">
        <v>4</v>
      </c>
      <c r="B48" s="15" t="s">
        <v>53</v>
      </c>
      <c r="C48" s="30"/>
      <c r="E48" s="3"/>
      <c r="F48" s="3"/>
      <c r="G48" s="3"/>
      <c r="H48" s="3"/>
    </row>
    <row r="49" spans="1:8" s="5" customFormat="1" ht="15.75" customHeight="1">
      <c r="A49" s="18" t="s">
        <v>54</v>
      </c>
      <c r="B49" s="28" t="s">
        <v>22</v>
      </c>
      <c r="C49" s="30"/>
      <c r="E49" s="3"/>
      <c r="F49" s="3"/>
      <c r="G49" s="3"/>
      <c r="H49" s="3"/>
    </row>
    <row r="50" spans="1:8" s="5" customFormat="1" ht="15.75" customHeight="1">
      <c r="A50" s="18" t="s">
        <v>55</v>
      </c>
      <c r="B50" s="28" t="s">
        <v>49</v>
      </c>
      <c r="C50" s="30"/>
      <c r="E50" s="3"/>
      <c r="F50" s="3"/>
      <c r="G50" s="3"/>
      <c r="H50" s="3"/>
    </row>
    <row r="51" spans="1:8" s="5" customFormat="1" ht="15.75" customHeight="1">
      <c r="A51" s="14">
        <v>5</v>
      </c>
      <c r="B51" s="15" t="s">
        <v>56</v>
      </c>
      <c r="C51" s="30"/>
      <c r="E51" s="3"/>
      <c r="F51" s="3"/>
      <c r="G51" s="3"/>
      <c r="H51" s="3"/>
    </row>
    <row r="52" spans="1:8" s="5" customFormat="1" ht="15.75" customHeight="1">
      <c r="A52" s="18" t="s">
        <v>57</v>
      </c>
      <c r="B52" s="28" t="s">
        <v>22</v>
      </c>
      <c r="C52" s="30"/>
      <c r="E52" s="3"/>
      <c r="F52" s="3"/>
      <c r="G52" s="3"/>
      <c r="H52" s="3"/>
    </row>
    <row r="53" spans="1:8" s="5" customFormat="1" ht="15.75" customHeight="1">
      <c r="A53" s="18" t="s">
        <v>58</v>
      </c>
      <c r="B53" s="28" t="s">
        <v>49</v>
      </c>
      <c r="C53" s="30"/>
      <c r="E53" s="3"/>
      <c r="F53" s="3"/>
      <c r="G53" s="3"/>
      <c r="H53" s="3"/>
    </row>
    <row r="54" spans="1:8" s="5" customFormat="1" ht="15.75" customHeight="1">
      <c r="A54" s="14">
        <v>6</v>
      </c>
      <c r="B54" s="15" t="s">
        <v>59</v>
      </c>
      <c r="C54" s="30"/>
      <c r="E54" s="3"/>
      <c r="F54" s="3"/>
      <c r="G54" s="3"/>
      <c r="H54" s="3"/>
    </row>
    <row r="55" spans="1:8" s="5" customFormat="1" ht="15.75" customHeight="1">
      <c r="A55" s="18" t="s">
        <v>60</v>
      </c>
      <c r="B55" s="28" t="s">
        <v>22</v>
      </c>
      <c r="C55" s="30"/>
      <c r="E55" s="3"/>
      <c r="F55" s="3"/>
      <c r="G55" s="3"/>
      <c r="H55" s="3"/>
    </row>
    <row r="56" spans="1:8" s="5" customFormat="1" ht="15.75" customHeight="1">
      <c r="A56" s="18" t="s">
        <v>61</v>
      </c>
      <c r="B56" s="28" t="s">
        <v>49</v>
      </c>
      <c r="C56" s="30"/>
      <c r="E56" s="3"/>
      <c r="F56" s="3"/>
      <c r="G56" s="3"/>
      <c r="H56" s="3"/>
    </row>
    <row r="57" spans="1:8" s="5" customFormat="1" ht="15.75" customHeight="1">
      <c r="A57" s="14">
        <v>7</v>
      </c>
      <c r="B57" s="15" t="s">
        <v>62</v>
      </c>
      <c r="C57" s="30"/>
      <c r="E57" s="3"/>
      <c r="F57" s="3"/>
      <c r="G57" s="3"/>
      <c r="H57" s="3"/>
    </row>
    <row r="58" spans="1:8" s="5" customFormat="1" ht="15.75" customHeight="1">
      <c r="A58" s="18" t="s">
        <v>63</v>
      </c>
      <c r="B58" s="28" t="s">
        <v>22</v>
      </c>
      <c r="C58" s="30"/>
      <c r="E58" s="3"/>
      <c r="F58" s="3"/>
      <c r="G58" s="3"/>
      <c r="H58" s="3"/>
    </row>
    <row r="59" spans="1:8" s="5" customFormat="1" ht="15.75" customHeight="1">
      <c r="A59" s="18" t="s">
        <v>64</v>
      </c>
      <c r="B59" s="28" t="s">
        <v>49</v>
      </c>
      <c r="C59" s="30"/>
      <c r="E59" s="3"/>
      <c r="F59" s="3"/>
      <c r="G59" s="3"/>
      <c r="H59" s="3"/>
    </row>
    <row r="60" spans="1:8" s="5" customFormat="1" ht="15.75" customHeight="1">
      <c r="A60" s="14">
        <v>8</v>
      </c>
      <c r="B60" s="15" t="s">
        <v>65</v>
      </c>
      <c r="C60" s="30"/>
      <c r="E60" s="3"/>
      <c r="F60" s="3"/>
      <c r="G60" s="3"/>
      <c r="H60" s="3"/>
    </row>
    <row r="61" spans="1:8" s="5" customFormat="1" ht="15.75" customHeight="1">
      <c r="A61" s="18" t="s">
        <v>66</v>
      </c>
      <c r="B61" s="28" t="s">
        <v>22</v>
      </c>
      <c r="C61" s="30"/>
      <c r="E61" s="3"/>
      <c r="F61" s="3"/>
      <c r="G61" s="3"/>
      <c r="H61" s="3"/>
    </row>
    <row r="62" spans="1:8" s="5" customFormat="1" ht="15.75" customHeight="1">
      <c r="A62" s="18" t="s">
        <v>67</v>
      </c>
      <c r="B62" s="28" t="s">
        <v>49</v>
      </c>
      <c r="C62" s="30"/>
      <c r="E62" s="3"/>
      <c r="F62" s="3"/>
      <c r="G62" s="3"/>
      <c r="H62" s="3"/>
    </row>
    <row r="63" spans="1:8" s="5" customFormat="1" ht="15.75" customHeight="1">
      <c r="A63" s="14">
        <v>9</v>
      </c>
      <c r="B63" s="15" t="s">
        <v>68</v>
      </c>
      <c r="C63" s="30"/>
      <c r="E63" s="3"/>
      <c r="F63" s="3"/>
      <c r="G63" s="3"/>
      <c r="H63" s="3"/>
    </row>
    <row r="64" spans="1:8" s="5" customFormat="1" ht="15.75" customHeight="1">
      <c r="A64" s="18" t="s">
        <v>69</v>
      </c>
      <c r="B64" s="28" t="s">
        <v>22</v>
      </c>
      <c r="C64" s="30"/>
      <c r="E64" s="3"/>
      <c r="F64" s="3"/>
      <c r="G64" s="3"/>
      <c r="H64" s="3"/>
    </row>
    <row r="65" spans="1:8" s="5" customFormat="1" ht="15.75" customHeight="1">
      <c r="A65" s="18" t="s">
        <v>70</v>
      </c>
      <c r="B65" s="28" t="s">
        <v>49</v>
      </c>
      <c r="C65" s="30"/>
      <c r="E65" s="3"/>
      <c r="F65" s="3"/>
      <c r="G65" s="3"/>
      <c r="H65" s="3"/>
    </row>
    <row r="66" spans="1:8" s="5" customFormat="1" ht="15.75" customHeight="1">
      <c r="A66" s="14">
        <v>10</v>
      </c>
      <c r="B66" s="15" t="s">
        <v>71</v>
      </c>
      <c r="C66" s="30"/>
      <c r="E66" s="3"/>
      <c r="F66" s="3"/>
      <c r="G66" s="3"/>
      <c r="H66" s="3"/>
    </row>
    <row r="67" spans="1:8" s="5" customFormat="1" ht="15.75" customHeight="1">
      <c r="A67" s="18" t="s">
        <v>72</v>
      </c>
      <c r="B67" s="28" t="s">
        <v>22</v>
      </c>
      <c r="C67" s="34"/>
      <c r="E67" s="3"/>
      <c r="F67" s="3"/>
      <c r="G67" s="3"/>
      <c r="H67" s="3"/>
    </row>
    <row r="68" spans="1:8" s="5" customFormat="1" ht="15.75" customHeight="1">
      <c r="A68" s="18" t="s">
        <v>73</v>
      </c>
      <c r="B68" s="28" t="s">
        <v>49</v>
      </c>
      <c r="C68" s="34"/>
      <c r="E68" s="3"/>
      <c r="F68" s="3"/>
      <c r="G68" s="3"/>
      <c r="H68" s="3"/>
    </row>
    <row r="69" spans="1:8" s="5" customFormat="1" ht="15.75" customHeight="1">
      <c r="A69" s="14" t="s">
        <v>18</v>
      </c>
      <c r="B69" s="15" t="s">
        <v>74</v>
      </c>
      <c r="C69" s="34"/>
      <c r="E69" s="3"/>
      <c r="F69" s="3"/>
      <c r="G69" s="3"/>
      <c r="H69" s="3"/>
    </row>
    <row r="70" spans="1:8" s="5" customFormat="1" ht="15.75" customHeight="1">
      <c r="A70" s="14">
        <v>1</v>
      </c>
      <c r="B70" s="15" t="s">
        <v>25</v>
      </c>
      <c r="C70" s="34"/>
      <c r="E70" s="3"/>
      <c r="F70" s="3"/>
      <c r="G70" s="3"/>
      <c r="H70" s="3"/>
    </row>
    <row r="71" spans="1:8" s="5" customFormat="1" ht="15.75" customHeight="1">
      <c r="A71" s="18" t="s">
        <v>38</v>
      </c>
      <c r="B71" s="28" t="s">
        <v>75</v>
      </c>
      <c r="C71" s="34"/>
      <c r="E71" s="3"/>
      <c r="F71" s="3"/>
      <c r="G71" s="3"/>
      <c r="H71" s="3"/>
    </row>
    <row r="72" spans="1:8" s="5" customFormat="1" ht="15.75" customHeight="1">
      <c r="A72" s="18" t="s">
        <v>39</v>
      </c>
      <c r="B72" s="28" t="s">
        <v>76</v>
      </c>
      <c r="C72" s="34"/>
      <c r="E72" s="3"/>
      <c r="F72" s="3"/>
      <c r="G72" s="3"/>
      <c r="H72" s="3"/>
    </row>
    <row r="73" spans="1:8" s="5" customFormat="1" ht="15.75" customHeight="1">
      <c r="A73" s="14">
        <v>2</v>
      </c>
      <c r="B73" s="15" t="s">
        <v>40</v>
      </c>
      <c r="C73" s="34"/>
      <c r="E73" s="3"/>
      <c r="F73" s="3"/>
      <c r="G73" s="3"/>
      <c r="H73" s="3"/>
    </row>
    <row r="74" spans="1:8" s="5" customFormat="1" ht="15.75" customHeight="1">
      <c r="A74" s="18" t="s">
        <v>41</v>
      </c>
      <c r="B74" s="28" t="s">
        <v>75</v>
      </c>
      <c r="C74" s="34"/>
      <c r="E74" s="3"/>
      <c r="F74" s="3"/>
      <c r="G74" s="3"/>
      <c r="H74" s="3"/>
    </row>
    <row r="75" spans="1:8" s="5" customFormat="1" ht="15.75" customHeight="1">
      <c r="A75" s="18" t="s">
        <v>46</v>
      </c>
      <c r="B75" s="28" t="s">
        <v>76</v>
      </c>
      <c r="C75" s="34"/>
      <c r="E75" s="3"/>
      <c r="F75" s="3"/>
      <c r="G75" s="3"/>
      <c r="H75" s="3"/>
    </row>
    <row r="76" spans="1:8" s="5" customFormat="1" ht="15.75" customHeight="1">
      <c r="A76" s="14">
        <v>3</v>
      </c>
      <c r="B76" s="15" t="s">
        <v>20</v>
      </c>
      <c r="C76" s="34"/>
      <c r="E76" s="3"/>
      <c r="F76" s="3"/>
      <c r="G76" s="3"/>
      <c r="H76" s="3"/>
    </row>
    <row r="77" spans="1:8" s="5" customFormat="1" ht="15.75" customHeight="1">
      <c r="A77" s="18" t="s">
        <v>50</v>
      </c>
      <c r="B77" s="28" t="s">
        <v>75</v>
      </c>
      <c r="C77" s="34"/>
      <c r="E77" s="3"/>
      <c r="F77" s="3"/>
      <c r="G77" s="3"/>
      <c r="H77" s="3"/>
    </row>
    <row r="78" spans="1:8" s="5" customFormat="1" ht="15.75" customHeight="1">
      <c r="A78" s="18" t="s">
        <v>51</v>
      </c>
      <c r="B78" s="28" t="s">
        <v>76</v>
      </c>
      <c r="C78" s="34"/>
      <c r="E78" s="3"/>
      <c r="F78" s="3"/>
      <c r="G78" s="3"/>
      <c r="H78" s="3"/>
    </row>
    <row r="79" spans="1:8" s="5" customFormat="1" ht="15.75" customHeight="1">
      <c r="A79" s="14">
        <v>4</v>
      </c>
      <c r="B79" s="15" t="s">
        <v>53</v>
      </c>
      <c r="C79" s="34"/>
      <c r="E79" s="3"/>
      <c r="F79" s="3"/>
      <c r="G79" s="3"/>
      <c r="H79" s="3"/>
    </row>
    <row r="80" spans="1:8" s="5" customFormat="1" ht="15.75" customHeight="1">
      <c r="A80" s="18" t="s">
        <v>54</v>
      </c>
      <c r="B80" s="28" t="s">
        <v>75</v>
      </c>
      <c r="C80" s="34"/>
      <c r="E80" s="3"/>
      <c r="F80" s="3"/>
      <c r="G80" s="3"/>
      <c r="H80" s="3"/>
    </row>
    <row r="81" spans="1:8" s="5" customFormat="1" ht="15.75" customHeight="1">
      <c r="A81" s="18" t="s">
        <v>55</v>
      </c>
      <c r="B81" s="28" t="s">
        <v>76</v>
      </c>
      <c r="C81" s="34"/>
      <c r="E81" s="3"/>
      <c r="F81" s="3"/>
      <c r="G81" s="3"/>
      <c r="H81" s="3"/>
    </row>
    <row r="82" spans="1:8" s="5" customFormat="1" ht="15.75" customHeight="1">
      <c r="A82" s="14">
        <v>5</v>
      </c>
      <c r="B82" s="15" t="s">
        <v>56</v>
      </c>
      <c r="C82" s="34"/>
      <c r="E82" s="3"/>
      <c r="F82" s="3"/>
      <c r="G82" s="3"/>
      <c r="H82" s="3"/>
    </row>
    <row r="83" spans="1:8" s="5" customFormat="1" ht="15.75" customHeight="1">
      <c r="A83" s="18" t="s">
        <v>57</v>
      </c>
      <c r="B83" s="28" t="s">
        <v>75</v>
      </c>
      <c r="C83" s="34"/>
      <c r="E83" s="3"/>
      <c r="F83" s="3"/>
      <c r="G83" s="3"/>
      <c r="H83" s="3"/>
    </row>
    <row r="84" spans="1:8" s="5" customFormat="1" ht="15.75" customHeight="1">
      <c r="A84" s="18" t="s">
        <v>46</v>
      </c>
      <c r="B84" s="28" t="s">
        <v>76</v>
      </c>
      <c r="C84" s="34"/>
      <c r="E84" s="3"/>
      <c r="F84" s="3"/>
      <c r="G84" s="3"/>
      <c r="H84" s="3"/>
    </row>
    <row r="85" spans="1:8" s="5" customFormat="1" ht="15.75" customHeight="1">
      <c r="A85" s="14">
        <v>6</v>
      </c>
      <c r="B85" s="15" t="s">
        <v>59</v>
      </c>
      <c r="C85" s="34"/>
      <c r="E85" s="3"/>
      <c r="F85" s="3"/>
      <c r="G85" s="3"/>
      <c r="H85" s="3"/>
    </row>
    <row r="86" spans="1:8" s="5" customFormat="1" ht="15.75" customHeight="1">
      <c r="A86" s="18" t="s">
        <v>60</v>
      </c>
      <c r="B86" s="28" t="s">
        <v>75</v>
      </c>
      <c r="C86" s="34"/>
      <c r="E86" s="3"/>
      <c r="F86" s="3"/>
      <c r="G86" s="3"/>
      <c r="H86" s="3"/>
    </row>
    <row r="87" spans="1:8" s="5" customFormat="1" ht="15.75" customHeight="1">
      <c r="A87" s="18" t="s">
        <v>61</v>
      </c>
      <c r="B87" s="28" t="s">
        <v>76</v>
      </c>
      <c r="C87" s="34"/>
      <c r="E87" s="3"/>
      <c r="F87" s="3"/>
      <c r="G87" s="3"/>
      <c r="H87" s="3"/>
    </row>
    <row r="88" spans="1:8" s="5" customFormat="1" ht="15.75" customHeight="1">
      <c r="A88" s="14">
        <v>7</v>
      </c>
      <c r="B88" s="15" t="s">
        <v>62</v>
      </c>
      <c r="C88" s="34"/>
      <c r="E88" s="3"/>
      <c r="F88" s="3"/>
      <c r="G88" s="3"/>
      <c r="H88" s="3"/>
    </row>
    <row r="89" spans="1:8" s="5" customFormat="1" ht="15.75" customHeight="1">
      <c r="A89" s="18" t="s">
        <v>63</v>
      </c>
      <c r="B89" s="28" t="s">
        <v>75</v>
      </c>
      <c r="C89" s="34"/>
      <c r="E89" s="3"/>
      <c r="F89" s="3"/>
      <c r="G89" s="3"/>
      <c r="H89" s="3"/>
    </row>
    <row r="90" spans="1:8" s="5" customFormat="1" ht="15.75" customHeight="1">
      <c r="A90" s="18" t="s">
        <v>64</v>
      </c>
      <c r="B90" s="28" t="s">
        <v>76</v>
      </c>
      <c r="C90" s="34"/>
      <c r="E90" s="3"/>
      <c r="F90" s="3"/>
      <c r="G90" s="3"/>
      <c r="H90" s="3"/>
    </row>
    <row r="91" spans="1:8" s="5" customFormat="1" ht="15.75" customHeight="1">
      <c r="A91" s="14">
        <v>8</v>
      </c>
      <c r="B91" s="15" t="s">
        <v>65</v>
      </c>
      <c r="C91" s="34"/>
      <c r="E91" s="3"/>
      <c r="F91" s="3"/>
      <c r="G91" s="3"/>
      <c r="H91" s="3"/>
    </row>
    <row r="92" spans="1:8" s="5" customFormat="1" ht="15.75" customHeight="1">
      <c r="A92" s="18" t="s">
        <v>66</v>
      </c>
      <c r="B92" s="28" t="s">
        <v>75</v>
      </c>
      <c r="C92" s="34"/>
      <c r="E92" s="3"/>
      <c r="F92" s="3"/>
      <c r="G92" s="3"/>
      <c r="H92" s="3"/>
    </row>
    <row r="93" spans="1:8" s="5" customFormat="1" ht="15.75" customHeight="1">
      <c r="A93" s="18" t="s">
        <v>67</v>
      </c>
      <c r="B93" s="28" t="s">
        <v>76</v>
      </c>
      <c r="C93" s="34"/>
      <c r="E93" s="3"/>
      <c r="F93" s="3"/>
      <c r="G93" s="3"/>
      <c r="H93" s="3"/>
    </row>
    <row r="94" spans="1:8" s="5" customFormat="1" ht="15.75" customHeight="1">
      <c r="A94" s="14">
        <v>9</v>
      </c>
      <c r="B94" s="15" t="s">
        <v>68</v>
      </c>
      <c r="C94" s="34"/>
      <c r="E94" s="3"/>
      <c r="F94" s="3"/>
      <c r="G94" s="3"/>
      <c r="H94" s="3"/>
    </row>
    <row r="95" spans="1:8" s="5" customFormat="1" ht="15.75" customHeight="1">
      <c r="A95" s="18" t="s">
        <v>69</v>
      </c>
      <c r="B95" s="28" t="s">
        <v>75</v>
      </c>
      <c r="C95" s="34"/>
      <c r="E95" s="3"/>
      <c r="F95" s="3"/>
      <c r="G95" s="3"/>
      <c r="H95" s="3"/>
    </row>
    <row r="96" spans="1:8" s="5" customFormat="1" ht="15.75" customHeight="1">
      <c r="A96" s="18" t="s">
        <v>70</v>
      </c>
      <c r="B96" s="28" t="s">
        <v>76</v>
      </c>
      <c r="C96" s="34"/>
      <c r="E96" s="3"/>
      <c r="F96" s="3"/>
      <c r="G96" s="3"/>
      <c r="H96" s="3"/>
    </row>
    <row r="97" spans="1:8" s="5" customFormat="1" ht="15.75" customHeight="1">
      <c r="A97" s="14">
        <v>10</v>
      </c>
      <c r="B97" s="15" t="s">
        <v>71</v>
      </c>
      <c r="C97" s="34"/>
      <c r="E97" s="3"/>
      <c r="F97" s="3"/>
      <c r="G97" s="3"/>
      <c r="H97" s="3"/>
    </row>
    <row r="98" spans="1:8" s="5" customFormat="1" ht="15.75" customHeight="1">
      <c r="A98" s="18" t="s">
        <v>72</v>
      </c>
      <c r="B98" s="28" t="s">
        <v>75</v>
      </c>
      <c r="C98" s="34"/>
      <c r="E98" s="3"/>
      <c r="F98" s="3"/>
      <c r="G98" s="3"/>
      <c r="H98" s="3"/>
    </row>
    <row r="99" spans="1:8" s="5" customFormat="1" ht="15.75" customHeight="1">
      <c r="A99" s="18" t="s">
        <v>73</v>
      </c>
      <c r="B99" s="28" t="s">
        <v>76</v>
      </c>
      <c r="C99" s="34"/>
      <c r="E99" s="3"/>
      <c r="F99" s="3"/>
      <c r="G99" s="3"/>
      <c r="H99" s="3"/>
    </row>
    <row r="100" spans="1:8" s="5" customFormat="1" ht="15.75" customHeight="1">
      <c r="A100" s="14" t="s">
        <v>28</v>
      </c>
      <c r="B100" s="15" t="s">
        <v>77</v>
      </c>
      <c r="C100" s="34"/>
      <c r="E100" s="3"/>
      <c r="F100" s="3"/>
      <c r="G100" s="3"/>
      <c r="H100" s="3"/>
    </row>
    <row r="101" spans="1:8" s="5" customFormat="1" ht="15.75" customHeight="1">
      <c r="A101" s="14">
        <v>1</v>
      </c>
      <c r="B101" s="15" t="s">
        <v>25</v>
      </c>
      <c r="C101" s="34"/>
      <c r="E101" s="3"/>
      <c r="F101" s="3"/>
      <c r="G101" s="3"/>
      <c r="H101" s="3"/>
    </row>
    <row r="102" spans="1:8" s="5" customFormat="1" ht="15.75" customHeight="1">
      <c r="A102" s="18" t="s">
        <v>38</v>
      </c>
      <c r="B102" s="28" t="s">
        <v>75</v>
      </c>
      <c r="C102" s="34"/>
      <c r="E102" s="3"/>
      <c r="F102" s="3"/>
      <c r="G102" s="3"/>
      <c r="H102" s="3"/>
    </row>
    <row r="103" spans="1:8" s="5" customFormat="1" ht="15.75" customHeight="1">
      <c r="A103" s="18" t="s">
        <v>39</v>
      </c>
      <c r="B103" s="28" t="s">
        <v>76</v>
      </c>
      <c r="C103" s="34"/>
      <c r="E103" s="3"/>
      <c r="F103" s="3"/>
      <c r="G103" s="3"/>
      <c r="H103" s="3"/>
    </row>
    <row r="104" spans="1:8" s="5" customFormat="1" ht="15.75" customHeight="1">
      <c r="A104" s="14">
        <v>2</v>
      </c>
      <c r="B104" s="15" t="s">
        <v>40</v>
      </c>
      <c r="C104" s="34"/>
      <c r="E104" s="3"/>
      <c r="F104" s="3"/>
      <c r="G104" s="3"/>
      <c r="H104" s="3"/>
    </row>
    <row r="105" spans="1:8" s="5" customFormat="1" ht="15.75" customHeight="1">
      <c r="A105" s="18" t="s">
        <v>41</v>
      </c>
      <c r="B105" s="28" t="s">
        <v>75</v>
      </c>
      <c r="C105" s="34"/>
      <c r="E105" s="3"/>
      <c r="F105" s="3"/>
      <c r="G105" s="3"/>
      <c r="H105" s="3"/>
    </row>
    <row r="106" spans="1:8" s="5" customFormat="1" ht="15.75" customHeight="1">
      <c r="A106" s="18" t="s">
        <v>46</v>
      </c>
      <c r="B106" s="28" t="s">
        <v>76</v>
      </c>
      <c r="C106" s="34"/>
      <c r="E106" s="3"/>
      <c r="F106" s="3"/>
      <c r="G106" s="3"/>
      <c r="H106" s="3"/>
    </row>
    <row r="107" spans="1:8" s="5" customFormat="1" ht="15.75" customHeight="1">
      <c r="A107" s="14">
        <v>3</v>
      </c>
      <c r="B107" s="15" t="s">
        <v>20</v>
      </c>
      <c r="C107" s="34"/>
      <c r="E107" s="3"/>
      <c r="F107" s="3"/>
      <c r="G107" s="3"/>
      <c r="H107" s="3"/>
    </row>
    <row r="108" spans="1:8" s="5" customFormat="1" ht="15.75" customHeight="1">
      <c r="A108" s="18" t="s">
        <v>50</v>
      </c>
      <c r="B108" s="28" t="s">
        <v>75</v>
      </c>
      <c r="C108" s="34"/>
      <c r="E108" s="3"/>
      <c r="F108" s="3"/>
      <c r="G108" s="3"/>
      <c r="H108" s="3"/>
    </row>
    <row r="109" spans="1:8" s="5" customFormat="1" ht="15.75" customHeight="1">
      <c r="A109" s="18" t="s">
        <v>51</v>
      </c>
      <c r="B109" s="28" t="s">
        <v>76</v>
      </c>
      <c r="C109" s="34"/>
      <c r="E109" s="3"/>
      <c r="F109" s="3"/>
      <c r="G109" s="3"/>
      <c r="H109" s="3"/>
    </row>
    <row r="110" spans="1:8" s="5" customFormat="1" ht="15.75" customHeight="1">
      <c r="A110" s="14">
        <v>4</v>
      </c>
      <c r="B110" s="15" t="s">
        <v>53</v>
      </c>
      <c r="C110" s="34"/>
      <c r="E110" s="3"/>
      <c r="F110" s="3"/>
      <c r="G110" s="3"/>
      <c r="H110" s="3"/>
    </row>
    <row r="111" spans="1:8" s="5" customFormat="1" ht="15.75" customHeight="1">
      <c r="A111" s="18" t="s">
        <v>54</v>
      </c>
      <c r="B111" s="28" t="s">
        <v>75</v>
      </c>
      <c r="C111" s="34"/>
      <c r="E111" s="3"/>
      <c r="F111" s="3"/>
      <c r="G111" s="3"/>
      <c r="H111" s="3"/>
    </row>
    <row r="112" spans="1:8" s="5" customFormat="1" ht="15.75" customHeight="1">
      <c r="A112" s="18" t="s">
        <v>55</v>
      </c>
      <c r="B112" s="28" t="s">
        <v>76</v>
      </c>
      <c r="C112" s="34"/>
      <c r="E112" s="3"/>
      <c r="F112" s="3"/>
      <c r="G112" s="3"/>
      <c r="H112" s="3"/>
    </row>
    <row r="113" spans="1:8" s="5" customFormat="1" ht="15.75" customHeight="1">
      <c r="A113" s="14">
        <v>5</v>
      </c>
      <c r="B113" s="15" t="s">
        <v>56</v>
      </c>
      <c r="C113" s="34"/>
      <c r="E113" s="3"/>
      <c r="F113" s="3"/>
      <c r="G113" s="3"/>
      <c r="H113" s="3"/>
    </row>
    <row r="114" spans="1:8" s="5" customFormat="1" ht="15.75" customHeight="1">
      <c r="A114" s="18" t="s">
        <v>57</v>
      </c>
      <c r="B114" s="28" t="s">
        <v>75</v>
      </c>
      <c r="C114" s="34"/>
      <c r="E114" s="3"/>
      <c r="F114" s="3"/>
      <c r="G114" s="3"/>
      <c r="H114" s="3"/>
    </row>
    <row r="115" spans="1:8" s="5" customFormat="1" ht="15.75" customHeight="1">
      <c r="A115" s="18" t="s">
        <v>46</v>
      </c>
      <c r="B115" s="28" t="s">
        <v>76</v>
      </c>
      <c r="C115" s="34"/>
      <c r="E115" s="3"/>
      <c r="F115" s="3"/>
      <c r="G115" s="3"/>
      <c r="H115" s="3"/>
    </row>
    <row r="116" spans="1:8" s="5" customFormat="1" ht="15.75" customHeight="1">
      <c r="A116" s="14">
        <v>6</v>
      </c>
      <c r="B116" s="15" t="s">
        <v>59</v>
      </c>
      <c r="C116" s="34"/>
      <c r="E116" s="3"/>
      <c r="F116" s="3"/>
      <c r="G116" s="3"/>
      <c r="H116" s="3"/>
    </row>
    <row r="117" spans="1:8" s="5" customFormat="1" ht="15.75" customHeight="1">
      <c r="A117" s="18" t="s">
        <v>60</v>
      </c>
      <c r="B117" s="28" t="s">
        <v>75</v>
      </c>
      <c r="C117" s="34"/>
      <c r="E117" s="3"/>
      <c r="F117" s="3"/>
      <c r="G117" s="3"/>
      <c r="H117" s="3"/>
    </row>
    <row r="118" spans="1:8" s="5" customFormat="1" ht="15.75" customHeight="1">
      <c r="A118" s="18" t="s">
        <v>61</v>
      </c>
      <c r="B118" s="28" t="s">
        <v>76</v>
      </c>
      <c r="C118" s="34"/>
      <c r="E118" s="3"/>
      <c r="F118" s="3"/>
      <c r="G118" s="3"/>
      <c r="H118" s="3"/>
    </row>
    <row r="119" spans="1:8" s="5" customFormat="1" ht="15.75" customHeight="1">
      <c r="A119" s="14">
        <v>7</v>
      </c>
      <c r="B119" s="15" t="s">
        <v>62</v>
      </c>
      <c r="C119" s="34"/>
      <c r="E119" s="3"/>
      <c r="F119" s="3"/>
      <c r="G119" s="3"/>
      <c r="H119" s="3"/>
    </row>
    <row r="120" spans="1:8" s="5" customFormat="1" ht="15.75" customHeight="1">
      <c r="A120" s="18" t="s">
        <v>63</v>
      </c>
      <c r="B120" s="28" t="s">
        <v>75</v>
      </c>
      <c r="C120" s="34"/>
      <c r="E120" s="3"/>
      <c r="F120" s="3"/>
      <c r="G120" s="3"/>
      <c r="H120" s="3"/>
    </row>
    <row r="121" spans="1:8" s="5" customFormat="1" ht="15.75" customHeight="1">
      <c r="A121" s="18" t="s">
        <v>64</v>
      </c>
      <c r="B121" s="28" t="s">
        <v>76</v>
      </c>
      <c r="C121" s="34"/>
      <c r="E121" s="3"/>
      <c r="F121" s="3"/>
      <c r="G121" s="3"/>
      <c r="H121" s="3"/>
    </row>
    <row r="122" spans="1:8" s="5" customFormat="1" ht="15.75" customHeight="1">
      <c r="A122" s="14">
        <v>8</v>
      </c>
      <c r="B122" s="15" t="s">
        <v>65</v>
      </c>
      <c r="C122" s="34"/>
      <c r="E122" s="3"/>
      <c r="F122" s="3"/>
      <c r="G122" s="3"/>
      <c r="H122" s="3"/>
    </row>
    <row r="123" spans="1:8" s="5" customFormat="1" ht="15.75" customHeight="1">
      <c r="A123" s="18" t="s">
        <v>66</v>
      </c>
      <c r="B123" s="28" t="s">
        <v>75</v>
      </c>
      <c r="C123" s="34"/>
      <c r="E123" s="3"/>
      <c r="F123" s="3"/>
      <c r="G123" s="3"/>
      <c r="H123" s="3"/>
    </row>
    <row r="124" spans="1:8" s="5" customFormat="1" ht="15.75" customHeight="1">
      <c r="A124" s="18" t="s">
        <v>67</v>
      </c>
      <c r="B124" s="28" t="s">
        <v>76</v>
      </c>
      <c r="C124" s="34"/>
      <c r="E124" s="3"/>
      <c r="F124" s="3"/>
      <c r="G124" s="3"/>
      <c r="H124" s="3"/>
    </row>
    <row r="125" spans="1:8" s="5" customFormat="1" ht="15.75" customHeight="1">
      <c r="A125" s="14">
        <v>9</v>
      </c>
      <c r="B125" s="15" t="s">
        <v>68</v>
      </c>
      <c r="C125" s="34"/>
      <c r="E125" s="3"/>
      <c r="F125" s="3"/>
      <c r="G125" s="3"/>
      <c r="H125" s="3"/>
    </row>
    <row r="126" spans="1:8" s="5" customFormat="1" ht="15.75" customHeight="1">
      <c r="A126" s="18" t="s">
        <v>69</v>
      </c>
      <c r="B126" s="28" t="s">
        <v>75</v>
      </c>
      <c r="C126" s="34"/>
      <c r="E126" s="3"/>
      <c r="F126" s="3"/>
      <c r="G126" s="3"/>
      <c r="H126" s="3"/>
    </row>
    <row r="127" spans="1:8" s="5" customFormat="1" ht="15.75" customHeight="1">
      <c r="A127" s="18" t="s">
        <v>70</v>
      </c>
      <c r="B127" s="28" t="s">
        <v>76</v>
      </c>
      <c r="C127" s="34"/>
      <c r="E127" s="3"/>
      <c r="F127" s="3"/>
      <c r="G127" s="3"/>
      <c r="H127" s="3"/>
    </row>
    <row r="128" spans="1:8" s="5" customFormat="1" ht="15.75" customHeight="1">
      <c r="A128" s="14">
        <v>10</v>
      </c>
      <c r="B128" s="15" t="s">
        <v>71</v>
      </c>
      <c r="C128" s="34"/>
      <c r="E128" s="3"/>
      <c r="F128" s="3"/>
      <c r="G128" s="3"/>
      <c r="H128" s="3"/>
    </row>
    <row r="129" spans="1:8" s="5" customFormat="1" ht="15.75" customHeight="1">
      <c r="A129" s="18" t="s">
        <v>72</v>
      </c>
      <c r="B129" s="28" t="s">
        <v>75</v>
      </c>
      <c r="C129" s="34"/>
      <c r="E129" s="3"/>
      <c r="F129" s="3"/>
      <c r="G129" s="3"/>
      <c r="H129" s="3"/>
    </row>
    <row r="130" spans="1:8" s="5" customFormat="1" ht="15.75" customHeight="1">
      <c r="A130" s="18" t="s">
        <v>73</v>
      </c>
      <c r="B130" s="28" t="s">
        <v>76</v>
      </c>
      <c r="C130" s="34"/>
      <c r="E130" s="3"/>
      <c r="F130" s="3"/>
      <c r="G130" s="3"/>
      <c r="H130" s="3"/>
    </row>
    <row r="131" spans="1:8" s="5" customFormat="1">
      <c r="A131" s="35"/>
      <c r="E131" s="3"/>
      <c r="F131" s="3"/>
      <c r="G131" s="3"/>
      <c r="H131" s="3"/>
    </row>
    <row r="132" spans="1:8" s="5" customFormat="1">
      <c r="A132" s="36"/>
      <c r="B132" s="36" t="s">
        <v>83</v>
      </c>
      <c r="C132" s="36"/>
      <c r="E132" s="3"/>
      <c r="F132" s="3"/>
      <c r="G132" s="3"/>
      <c r="H132" s="3"/>
    </row>
    <row r="133" spans="1:8" s="5" customFormat="1">
      <c r="A133" s="37" t="s">
        <v>78</v>
      </c>
      <c r="B133" s="37"/>
      <c r="C133" s="37"/>
      <c r="E133" s="3"/>
      <c r="F133" s="3"/>
      <c r="G133" s="3"/>
      <c r="H133" s="3"/>
    </row>
    <row r="134" spans="1:8" s="5" customFormat="1">
      <c r="A134" s="36"/>
      <c r="B134" s="36"/>
      <c r="C134" s="36"/>
      <c r="E134" s="3"/>
      <c r="F134" s="3"/>
      <c r="G134" s="3"/>
      <c r="H134" s="3"/>
    </row>
    <row r="135" spans="1:8" s="5" customFormat="1">
      <c r="A135" s="36"/>
      <c r="B135" s="36"/>
      <c r="C135" s="36"/>
      <c r="E135" s="3"/>
      <c r="F135" s="3"/>
      <c r="G135" s="3"/>
      <c r="H135" s="3"/>
    </row>
    <row r="136" spans="1:8" s="5" customFormat="1">
      <c r="A136" s="36"/>
      <c r="B136" s="36"/>
      <c r="C136" s="36"/>
      <c r="E136" s="3"/>
      <c r="F136" s="3"/>
      <c r="G136" s="3"/>
      <c r="H136" s="3"/>
    </row>
    <row r="137" spans="1:8" s="5" customFormat="1">
      <c r="A137" s="36"/>
      <c r="B137" s="36"/>
      <c r="C137" s="36"/>
      <c r="E137" s="3"/>
      <c r="F137" s="3"/>
      <c r="G137" s="3"/>
      <c r="H137" s="3"/>
    </row>
    <row r="138" spans="1:8" s="5" customFormat="1">
      <c r="A138" s="36"/>
      <c r="B138" s="36"/>
      <c r="C138" s="36"/>
      <c r="E138" s="3"/>
      <c r="F138" s="3"/>
      <c r="G138" s="3"/>
      <c r="H138" s="3"/>
    </row>
    <row r="139" spans="1:8" s="11" customFormat="1">
      <c r="A139" s="39" t="s">
        <v>81</v>
      </c>
      <c r="B139" s="39"/>
      <c r="C139" s="39"/>
      <c r="E139" s="38"/>
      <c r="F139" s="38"/>
      <c r="G139" s="38"/>
      <c r="H139" s="38"/>
    </row>
  </sheetData>
  <sheetProtection formatCells="0" formatColumns="0" formatRows="0" insertColumns="0" insertRows="0" insertHyperlinks="0" deleteColumns="0" deleteRows="0" sort="0" autoFilter="0" pivotTables="0"/>
  <mergeCells count="6">
    <mergeCell ref="A139:C139"/>
    <mergeCell ref="A1:C1"/>
    <mergeCell ref="A2:B2"/>
    <mergeCell ref="A3:B3"/>
    <mergeCell ref="A4:C4"/>
    <mergeCell ref="A5:C5"/>
  </mergeCells>
  <pageMargins left="0.31496062992125984" right="0.11811023622047245" top="0.15748031496062992" bottom="0.19685039370078741" header="0.11811023622047245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Bieu 2 t9</vt:lpstr>
      <vt:lpstr>'Bieu 2 t9'!Print_Titles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3250ST</dc:creator>
  <cp:lastModifiedBy>pc</cp:lastModifiedBy>
  <cp:lastPrinted>2024-12-30T09:05:32Z</cp:lastPrinted>
  <dcterms:created xsi:type="dcterms:W3CDTF">2022-02-17T02:51:41Z</dcterms:created>
  <dcterms:modified xsi:type="dcterms:W3CDTF">2024-12-30T09:34:35Z</dcterms:modified>
</cp:coreProperties>
</file>