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sheet 1" sheetId="1" r:id="rId1"/>
    <sheet name="THÁNG 09-2022" sheetId="2" r:id="rId2"/>
  </sheets>
  <definedNames/>
  <calcPr fullCalcOnLoad="1"/>
</workbook>
</file>

<file path=xl/sharedStrings.xml><?xml version="1.0" encoding="utf-8"?>
<sst xmlns="http://schemas.openxmlformats.org/spreadsheetml/2006/main" count="165" uniqueCount="54">
  <si>
    <t>TT</t>
  </si>
  <si>
    <t>CỘNG HOÀ XÃ HỘI CHỦ NGHĨA VIỆT NAM</t>
  </si>
  <si>
    <t>Độc lập - Tự do - Hạnh phúc</t>
  </si>
  <si>
    <t>Họ và tên</t>
  </si>
  <si>
    <t>Ngày tháng năm sinh</t>
  </si>
  <si>
    <t>Giới tính</t>
  </si>
  <si>
    <t>Chức vụ, chức danh</t>
  </si>
  <si>
    <t>Mã ngạch hiện hưởng</t>
  </si>
  <si>
    <t>Mốc thời gian tính hưởng lần sau</t>
  </si>
  <si>
    <t xml:space="preserve">% PCTNNG </t>
  </si>
  <si>
    <t xml:space="preserve">% PCTNNG hưởng        </t>
  </si>
  <si>
    <t xml:space="preserve">Hưởng từ ngày        </t>
  </si>
  <si>
    <t>Nữ</t>
  </si>
  <si>
    <t>Biểu số 2</t>
  </si>
  <si>
    <t>Giáo viên</t>
  </si>
  <si>
    <t>SỞ GIÁO DỤC VÀ ĐÀO TẠO HÀ NỘI</t>
  </si>
  <si>
    <t>Người lập biểu</t>
  </si>
  <si>
    <t>Thủ trưởng đơn vị</t>
  </si>
  <si>
    <t>(ký tên đóng dấu)</t>
  </si>
  <si>
    <t>ĐƠN VỊ: Trường THPT Trung Văn</t>
  </si>
  <si>
    <t>Hà Nội, ngày………..tháng……….năm 2022</t>
  </si>
  <si>
    <t>Phạm Thị Minh Nguyệt</t>
  </si>
  <si>
    <t xml:space="preserve">         Đỗ Mạnh Thành</t>
  </si>
  <si>
    <t>DANH SÁCH NHÀ GIÁO ĐỀ NGHỊ NÂNG MỨC PHỤ CẤP THÂM NIÊN NHÀ GIÁO THÁNG 09 - NĂM 2022</t>
  </si>
  <si>
    <t>Đề nghị hưởng tháng 09 năm 2022</t>
  </si>
  <si>
    <t>Nguyễn Thị Bắc</t>
  </si>
  <si>
    <t>21/05/1977</t>
  </si>
  <si>
    <t>Phạm Thị Hoàn</t>
  </si>
  <si>
    <t>Nguyễn Hữu Trí</t>
  </si>
  <si>
    <t>Đỗ Thị Tuyết Linh</t>
  </si>
  <si>
    <t>Bùi Thị Hạnh</t>
  </si>
  <si>
    <t>Nguyễn Thị Mai Hoa</t>
  </si>
  <si>
    <t>30/04/1979</t>
  </si>
  <si>
    <t>Nguyễn Thị Chi</t>
  </si>
  <si>
    <t>Nguyễn Thị Thanh Ngân</t>
  </si>
  <si>
    <t>Trần Thị Diệu Hằng</t>
  </si>
  <si>
    <t>16/04/1980</t>
  </si>
  <si>
    <t>Lưu Thị Thu Hà</t>
  </si>
  <si>
    <t>20/08/1975</t>
  </si>
  <si>
    <t>Vũ Thị Nga</t>
  </si>
  <si>
    <t>19/11/1981</t>
  </si>
  <si>
    <t>Ma Thị Dung</t>
  </si>
  <si>
    <t>18/01/1977</t>
  </si>
  <si>
    <t>Nguyễn Thị Hạnh</t>
  </si>
  <si>
    <t>Nguyễn Thị Thương</t>
  </si>
  <si>
    <t>Trần Thị Như Sâm</t>
  </si>
  <si>
    <t>PHT</t>
  </si>
  <si>
    <t>V070514</t>
  </si>
  <si>
    <t>TPCM</t>
  </si>
  <si>
    <t>V070515</t>
  </si>
  <si>
    <t xml:space="preserve">Giáo viên </t>
  </si>
  <si>
    <t>Nam</t>
  </si>
  <si>
    <t>Ký nhận Quyết định</t>
  </si>
  <si>
    <t xml:space="preserve">Nguyễn Việt Thanh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</si>
</sst>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dd/mm/yy"/>
    <numFmt numFmtId="174" formatCode="mm/dd/yyyy"/>
    <numFmt numFmtId="175" formatCode="_(* #,##0_);_(* \(#,##0\);_(* &quot;-&quot;??_);_(@_)"/>
    <numFmt numFmtId="176" formatCode="mm/yyyy"/>
    <numFmt numFmtId="177" formatCode="00"/>
    <numFmt numFmtId="178" formatCode="0;[Red]0"/>
    <numFmt numFmtId="179" formatCode="m/d/yyyy;@"/>
  </numFmts>
  <fonts count="47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9" fontId="2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4.28125" style="1" customWidth="1"/>
    <col min="2" max="2" width="28.28125" style="1" customWidth="1"/>
    <col min="3" max="3" width="16.57421875" style="1" customWidth="1"/>
    <col min="4" max="4" width="7.421875" style="1" customWidth="1"/>
    <col min="5" max="5" width="14.57421875" style="1" customWidth="1"/>
    <col min="6" max="6" width="12.140625" style="1" customWidth="1"/>
    <col min="7" max="7" width="11.8515625" style="1" customWidth="1"/>
    <col min="8" max="8" width="14.00390625" style="1" customWidth="1"/>
    <col min="9" max="10" width="15.140625" style="1" customWidth="1"/>
    <col min="11" max="11" width="17.8515625" style="1" customWidth="1"/>
    <col min="12" max="12" width="11.421875" style="1" customWidth="1"/>
    <col min="13" max="16384" width="9.140625" style="1" customWidth="1"/>
  </cols>
  <sheetData>
    <row r="1" spans="1:11" ht="16.5">
      <c r="A1" s="23" t="s">
        <v>15</v>
      </c>
      <c r="B1" s="23"/>
      <c r="C1" s="23"/>
      <c r="D1" s="23" t="s">
        <v>1</v>
      </c>
      <c r="E1" s="23"/>
      <c r="F1" s="23"/>
      <c r="G1" s="23"/>
      <c r="H1" s="23"/>
      <c r="I1" s="23"/>
      <c r="J1" s="23"/>
      <c r="K1" s="23"/>
    </row>
    <row r="2" spans="1:11" ht="16.5">
      <c r="A2" s="24" t="s">
        <v>19</v>
      </c>
      <c r="B2" s="24"/>
      <c r="C2" s="24"/>
      <c r="D2" s="24" t="s">
        <v>2</v>
      </c>
      <c r="E2" s="24"/>
      <c r="F2" s="24"/>
      <c r="G2" s="24"/>
      <c r="H2" s="24"/>
      <c r="I2" s="24"/>
      <c r="J2" s="24"/>
      <c r="K2" s="24"/>
    </row>
    <row r="3" spans="5:11" ht="16.5">
      <c r="E3" s="10"/>
      <c r="H3" s="2"/>
      <c r="I3" s="2"/>
      <c r="J3" s="2"/>
      <c r="K3" s="9" t="s">
        <v>13</v>
      </c>
    </row>
    <row r="4" spans="1:11" ht="16.5">
      <c r="A4" s="23" t="s">
        <v>23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6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2" s="20" customFormat="1" ht="27.75" customHeight="1">
      <c r="A6" s="27" t="s">
        <v>0</v>
      </c>
      <c r="B6" s="28" t="s">
        <v>3</v>
      </c>
      <c r="C6" s="28" t="s">
        <v>4</v>
      </c>
      <c r="D6" s="28" t="s">
        <v>5</v>
      </c>
      <c r="E6" s="28" t="s">
        <v>6</v>
      </c>
      <c r="F6" s="28" t="s">
        <v>7</v>
      </c>
      <c r="G6" s="21" t="s">
        <v>14</v>
      </c>
      <c r="H6" s="21"/>
      <c r="I6" s="21" t="s">
        <v>24</v>
      </c>
      <c r="J6" s="21"/>
      <c r="K6" s="21"/>
      <c r="L6" s="29"/>
    </row>
    <row r="7" spans="1:12" s="20" customFormat="1" ht="53.25" customHeight="1">
      <c r="A7" s="27"/>
      <c r="B7" s="28"/>
      <c r="C7" s="28"/>
      <c r="D7" s="28"/>
      <c r="E7" s="28"/>
      <c r="F7" s="28"/>
      <c r="G7" s="19" t="s">
        <v>9</v>
      </c>
      <c r="H7" s="19" t="s">
        <v>8</v>
      </c>
      <c r="I7" s="19" t="s">
        <v>10</v>
      </c>
      <c r="J7" s="19" t="s">
        <v>11</v>
      </c>
      <c r="K7" s="19" t="s">
        <v>8</v>
      </c>
      <c r="L7" s="19" t="s">
        <v>52</v>
      </c>
    </row>
    <row r="8" spans="1:12" ht="16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13"/>
    </row>
    <row r="9" spans="1:12" ht="21.75" customHeight="1">
      <c r="A9" s="11">
        <v>1</v>
      </c>
      <c r="B9" s="14" t="s">
        <v>25</v>
      </c>
      <c r="C9" s="12" t="s">
        <v>26</v>
      </c>
      <c r="D9" s="12" t="s">
        <v>12</v>
      </c>
      <c r="E9" s="15" t="s">
        <v>46</v>
      </c>
      <c r="F9" s="16" t="s">
        <v>47</v>
      </c>
      <c r="G9" s="17">
        <v>22</v>
      </c>
      <c r="H9" s="18">
        <v>44205</v>
      </c>
      <c r="I9" s="17">
        <f>+G9+1</f>
        <v>23</v>
      </c>
      <c r="J9" s="18">
        <v>44570</v>
      </c>
      <c r="K9" s="18">
        <v>44570</v>
      </c>
      <c r="L9" s="13"/>
    </row>
    <row r="10" spans="1:12" ht="21.75" customHeight="1">
      <c r="A10" s="11">
        <v>2</v>
      </c>
      <c r="B10" s="14" t="s">
        <v>27</v>
      </c>
      <c r="C10" s="12">
        <v>29074</v>
      </c>
      <c r="D10" s="12" t="str">
        <f>+D9</f>
        <v>Nữ</v>
      </c>
      <c r="E10" s="15" t="s">
        <v>48</v>
      </c>
      <c r="F10" s="16" t="s">
        <v>49</v>
      </c>
      <c r="G10" s="17">
        <v>18</v>
      </c>
      <c r="H10" s="18">
        <v>44205</v>
      </c>
      <c r="I10" s="17">
        <f aca="true" t="shared" si="0" ref="I10:I24">+G10+1</f>
        <v>19</v>
      </c>
      <c r="J10" s="18">
        <v>44570</v>
      </c>
      <c r="K10" s="18">
        <v>44570</v>
      </c>
      <c r="L10" s="13"/>
    </row>
    <row r="11" spans="1:12" ht="21.75" customHeight="1">
      <c r="A11" s="11">
        <v>3</v>
      </c>
      <c r="B11" s="14" t="s">
        <v>28</v>
      </c>
      <c r="C11" s="12">
        <v>29135</v>
      </c>
      <c r="D11" s="12" t="s">
        <v>51</v>
      </c>
      <c r="E11" s="16" t="s">
        <v>50</v>
      </c>
      <c r="F11" s="16" t="s">
        <v>49</v>
      </c>
      <c r="G11" s="17">
        <v>17</v>
      </c>
      <c r="H11" s="18">
        <v>44205</v>
      </c>
      <c r="I11" s="17">
        <f t="shared" si="0"/>
        <v>18</v>
      </c>
      <c r="J11" s="18">
        <v>44570</v>
      </c>
      <c r="K11" s="18">
        <v>44570</v>
      </c>
      <c r="L11" s="13"/>
    </row>
    <row r="12" spans="1:12" ht="21.75" customHeight="1">
      <c r="A12" s="11">
        <v>4</v>
      </c>
      <c r="B12" s="14" t="s">
        <v>53</v>
      </c>
      <c r="C12" s="30">
        <v>25843</v>
      </c>
      <c r="D12" s="12" t="s">
        <v>51</v>
      </c>
      <c r="E12" s="16" t="s">
        <v>50</v>
      </c>
      <c r="F12" s="16" t="s">
        <v>49</v>
      </c>
      <c r="G12" s="31">
        <v>22</v>
      </c>
      <c r="H12" s="32">
        <v>44205</v>
      </c>
      <c r="I12" s="17">
        <f t="shared" si="0"/>
        <v>23</v>
      </c>
      <c r="J12" s="18">
        <v>44570</v>
      </c>
      <c r="K12" s="18">
        <v>44570</v>
      </c>
      <c r="L12" s="13"/>
    </row>
    <row r="13" spans="1:12" ht="21.75" customHeight="1">
      <c r="A13" s="11">
        <v>5</v>
      </c>
      <c r="B13" s="14" t="s">
        <v>29</v>
      </c>
      <c r="C13" s="12">
        <v>29709</v>
      </c>
      <c r="D13" s="12" t="str">
        <f>+D11</f>
        <v>Nam</v>
      </c>
      <c r="E13" s="16" t="s">
        <v>50</v>
      </c>
      <c r="F13" s="16" t="s">
        <v>49</v>
      </c>
      <c r="G13" s="17">
        <v>13</v>
      </c>
      <c r="H13" s="18">
        <v>44205</v>
      </c>
      <c r="I13" s="17">
        <f t="shared" si="0"/>
        <v>14</v>
      </c>
      <c r="J13" s="18">
        <v>44570</v>
      </c>
      <c r="K13" s="18">
        <v>44570</v>
      </c>
      <c r="L13" s="13"/>
    </row>
    <row r="14" spans="1:12" ht="21.75" customHeight="1">
      <c r="A14" s="11">
        <v>6</v>
      </c>
      <c r="B14" s="14" t="s">
        <v>30</v>
      </c>
      <c r="C14" s="12">
        <v>28769</v>
      </c>
      <c r="D14" s="12" t="str">
        <f aca="true" t="shared" si="1" ref="D14:D24">+D13</f>
        <v>Nam</v>
      </c>
      <c r="E14" s="16" t="s">
        <v>50</v>
      </c>
      <c r="F14" s="16" t="s">
        <v>49</v>
      </c>
      <c r="G14" s="17">
        <v>13</v>
      </c>
      <c r="H14" s="18">
        <v>44205</v>
      </c>
      <c r="I14" s="17">
        <f t="shared" si="0"/>
        <v>14</v>
      </c>
      <c r="J14" s="18">
        <v>44570</v>
      </c>
      <c r="K14" s="18">
        <v>44570</v>
      </c>
      <c r="L14" s="13"/>
    </row>
    <row r="15" spans="1:12" ht="21.75" customHeight="1">
      <c r="A15" s="11">
        <v>7</v>
      </c>
      <c r="B15" s="14" t="s">
        <v>31</v>
      </c>
      <c r="C15" s="12" t="s">
        <v>32</v>
      </c>
      <c r="D15" s="12" t="str">
        <f t="shared" si="1"/>
        <v>Nam</v>
      </c>
      <c r="E15" s="16" t="s">
        <v>50</v>
      </c>
      <c r="F15" s="16" t="s">
        <v>49</v>
      </c>
      <c r="G15" s="17">
        <v>18</v>
      </c>
      <c r="H15" s="18">
        <v>44205</v>
      </c>
      <c r="I15" s="17">
        <f t="shared" si="0"/>
        <v>19</v>
      </c>
      <c r="J15" s="18">
        <v>44570</v>
      </c>
      <c r="K15" s="18">
        <v>44570</v>
      </c>
      <c r="L15" s="13"/>
    </row>
    <row r="16" spans="1:12" ht="21.75" customHeight="1">
      <c r="A16" s="11">
        <v>8</v>
      </c>
      <c r="B16" s="14" t="s">
        <v>33</v>
      </c>
      <c r="C16" s="12">
        <v>30721</v>
      </c>
      <c r="D16" s="12" t="str">
        <f t="shared" si="1"/>
        <v>Nam</v>
      </c>
      <c r="E16" s="16" t="s">
        <v>50</v>
      </c>
      <c r="F16" s="16" t="s">
        <v>49</v>
      </c>
      <c r="G16" s="17">
        <v>14</v>
      </c>
      <c r="H16" s="18">
        <v>44205</v>
      </c>
      <c r="I16" s="17">
        <f t="shared" si="0"/>
        <v>15</v>
      </c>
      <c r="J16" s="18">
        <v>44570</v>
      </c>
      <c r="K16" s="18">
        <v>44570</v>
      </c>
      <c r="L16" s="13"/>
    </row>
    <row r="17" spans="1:12" ht="21.75" customHeight="1">
      <c r="A17" s="11">
        <v>9</v>
      </c>
      <c r="B17" s="14" t="s">
        <v>34</v>
      </c>
      <c r="C17" s="12">
        <v>30997</v>
      </c>
      <c r="D17" s="12" t="str">
        <f t="shared" si="1"/>
        <v>Nam</v>
      </c>
      <c r="E17" s="16" t="s">
        <v>50</v>
      </c>
      <c r="F17" s="16" t="s">
        <v>49</v>
      </c>
      <c r="G17" s="17">
        <v>13</v>
      </c>
      <c r="H17" s="18">
        <v>44205</v>
      </c>
      <c r="I17" s="17">
        <f t="shared" si="0"/>
        <v>14</v>
      </c>
      <c r="J17" s="18">
        <v>44570</v>
      </c>
      <c r="K17" s="18">
        <v>44570</v>
      </c>
      <c r="L17" s="13"/>
    </row>
    <row r="18" spans="1:12" ht="21.75" customHeight="1">
      <c r="A18" s="11">
        <v>10</v>
      </c>
      <c r="B18" s="14" t="s">
        <v>35</v>
      </c>
      <c r="C18" s="12" t="s">
        <v>36</v>
      </c>
      <c r="D18" s="12" t="str">
        <f t="shared" si="1"/>
        <v>Nam</v>
      </c>
      <c r="E18" s="16" t="s">
        <v>50</v>
      </c>
      <c r="F18" s="16" t="s">
        <v>49</v>
      </c>
      <c r="G18" s="17">
        <v>14</v>
      </c>
      <c r="H18" s="18">
        <v>44205</v>
      </c>
      <c r="I18" s="17">
        <f t="shared" si="0"/>
        <v>15</v>
      </c>
      <c r="J18" s="18">
        <v>44570</v>
      </c>
      <c r="K18" s="18">
        <v>44570</v>
      </c>
      <c r="L18" s="13"/>
    </row>
    <row r="19" spans="1:12" ht="21.75" customHeight="1">
      <c r="A19" s="11">
        <v>11</v>
      </c>
      <c r="B19" s="14" t="s">
        <v>37</v>
      </c>
      <c r="C19" s="12" t="s">
        <v>38</v>
      </c>
      <c r="D19" s="12" t="str">
        <f t="shared" si="1"/>
        <v>Nam</v>
      </c>
      <c r="E19" s="16" t="s">
        <v>50</v>
      </c>
      <c r="F19" s="16" t="s">
        <v>49</v>
      </c>
      <c r="G19" s="17">
        <v>23</v>
      </c>
      <c r="H19" s="18">
        <v>44205</v>
      </c>
      <c r="I19" s="17">
        <f t="shared" si="0"/>
        <v>24</v>
      </c>
      <c r="J19" s="18">
        <v>44570</v>
      </c>
      <c r="K19" s="18">
        <v>44570</v>
      </c>
      <c r="L19" s="13"/>
    </row>
    <row r="20" spans="1:12" ht="21.75" customHeight="1">
      <c r="A20" s="11">
        <v>12</v>
      </c>
      <c r="B20" s="14" t="s">
        <v>39</v>
      </c>
      <c r="C20" s="12" t="s">
        <v>40</v>
      </c>
      <c r="D20" s="12" t="str">
        <f t="shared" si="1"/>
        <v>Nam</v>
      </c>
      <c r="E20" s="16" t="s">
        <v>50</v>
      </c>
      <c r="F20" s="16" t="s">
        <v>49</v>
      </c>
      <c r="G20" s="17">
        <v>15</v>
      </c>
      <c r="H20" s="18">
        <v>44205</v>
      </c>
      <c r="I20" s="17">
        <f t="shared" si="0"/>
        <v>16</v>
      </c>
      <c r="J20" s="18">
        <v>44570</v>
      </c>
      <c r="K20" s="18">
        <v>44570</v>
      </c>
      <c r="L20" s="13"/>
    </row>
    <row r="21" spans="1:12" ht="21.75" customHeight="1">
      <c r="A21" s="11">
        <v>13</v>
      </c>
      <c r="B21" s="14" t="s">
        <v>41</v>
      </c>
      <c r="C21" s="12" t="s">
        <v>42</v>
      </c>
      <c r="D21" s="12" t="str">
        <f t="shared" si="1"/>
        <v>Nam</v>
      </c>
      <c r="E21" s="16" t="s">
        <v>50</v>
      </c>
      <c r="F21" s="16" t="s">
        <v>49</v>
      </c>
      <c r="G21" s="17">
        <v>20</v>
      </c>
      <c r="H21" s="18">
        <v>44205</v>
      </c>
      <c r="I21" s="17">
        <f t="shared" si="0"/>
        <v>21</v>
      </c>
      <c r="J21" s="18">
        <v>44570</v>
      </c>
      <c r="K21" s="18">
        <v>44570</v>
      </c>
      <c r="L21" s="13"/>
    </row>
    <row r="22" spans="1:12" ht="21.75" customHeight="1">
      <c r="A22" s="11">
        <v>14</v>
      </c>
      <c r="B22" s="14" t="s">
        <v>43</v>
      </c>
      <c r="C22" s="12">
        <v>31087</v>
      </c>
      <c r="D22" s="12" t="str">
        <f t="shared" si="1"/>
        <v>Nam</v>
      </c>
      <c r="E22" s="16" t="s">
        <v>50</v>
      </c>
      <c r="F22" s="16" t="s">
        <v>49</v>
      </c>
      <c r="G22" s="17">
        <v>13</v>
      </c>
      <c r="H22" s="18">
        <v>44205</v>
      </c>
      <c r="I22" s="17">
        <f t="shared" si="0"/>
        <v>14</v>
      </c>
      <c r="J22" s="18">
        <v>44570</v>
      </c>
      <c r="K22" s="18">
        <v>44570</v>
      </c>
      <c r="L22" s="13"/>
    </row>
    <row r="23" spans="1:12" ht="21.75" customHeight="1">
      <c r="A23" s="11">
        <v>15</v>
      </c>
      <c r="B23" s="14" t="s">
        <v>44</v>
      </c>
      <c r="C23" s="12">
        <v>28764</v>
      </c>
      <c r="D23" s="12" t="str">
        <f t="shared" si="1"/>
        <v>Nam</v>
      </c>
      <c r="E23" s="16" t="s">
        <v>50</v>
      </c>
      <c r="F23" s="16" t="s">
        <v>49</v>
      </c>
      <c r="G23" s="17">
        <v>13</v>
      </c>
      <c r="H23" s="18">
        <v>44205</v>
      </c>
      <c r="I23" s="17">
        <f t="shared" si="0"/>
        <v>14</v>
      </c>
      <c r="J23" s="18">
        <v>44570</v>
      </c>
      <c r="K23" s="18">
        <v>44570</v>
      </c>
      <c r="L23" s="13"/>
    </row>
    <row r="24" spans="1:12" ht="21.75" customHeight="1">
      <c r="A24" s="11">
        <v>16</v>
      </c>
      <c r="B24" s="14" t="s">
        <v>45</v>
      </c>
      <c r="C24" s="12">
        <v>27645</v>
      </c>
      <c r="D24" s="12" t="str">
        <f t="shared" si="1"/>
        <v>Nam</v>
      </c>
      <c r="E24" s="16" t="s">
        <v>50</v>
      </c>
      <c r="F24" s="16" t="s">
        <v>49</v>
      </c>
      <c r="G24" s="17">
        <v>22</v>
      </c>
      <c r="H24" s="18">
        <v>44205</v>
      </c>
      <c r="I24" s="17">
        <f t="shared" si="0"/>
        <v>23</v>
      </c>
      <c r="J24" s="18">
        <v>44570</v>
      </c>
      <c r="K24" s="18">
        <v>44570</v>
      </c>
      <c r="L24" s="13"/>
    </row>
    <row r="26" spans="5:14" ht="16.5">
      <c r="E26" s="22" t="s">
        <v>20</v>
      </c>
      <c r="F26" s="22"/>
      <c r="G26" s="22"/>
      <c r="H26" s="22"/>
      <c r="I26" s="22"/>
      <c r="J26" s="22"/>
      <c r="K26" s="22"/>
      <c r="L26" s="8"/>
      <c r="M26" s="8"/>
      <c r="N26" s="8"/>
    </row>
    <row r="27" spans="1:14" ht="16.5">
      <c r="A27" s="23" t="s">
        <v>16</v>
      </c>
      <c r="B27" s="23"/>
      <c r="C27" s="23"/>
      <c r="D27" s="4"/>
      <c r="E27" s="23" t="s">
        <v>17</v>
      </c>
      <c r="F27" s="23"/>
      <c r="G27" s="23"/>
      <c r="H27" s="23"/>
      <c r="I27" s="23"/>
      <c r="J27" s="23"/>
      <c r="K27" s="23"/>
      <c r="L27" s="7"/>
      <c r="M27" s="7"/>
      <c r="N27" s="7"/>
    </row>
    <row r="28" spans="1:14" ht="16.5">
      <c r="A28" s="5"/>
      <c r="B28" s="5"/>
      <c r="C28" s="5"/>
      <c r="D28" s="4"/>
      <c r="E28" s="22" t="s">
        <v>18</v>
      </c>
      <c r="F28" s="22"/>
      <c r="G28" s="22"/>
      <c r="H28" s="22"/>
      <c r="I28" s="22"/>
      <c r="J28" s="22"/>
      <c r="K28" s="22"/>
      <c r="L28" s="8"/>
      <c r="M28" s="8"/>
      <c r="N28" s="8"/>
    </row>
    <row r="29" spans="1:14" ht="16.5">
      <c r="A29" s="5"/>
      <c r="B29" s="5"/>
      <c r="C29" s="5"/>
      <c r="D29" s="4"/>
      <c r="E29" s="4"/>
      <c r="F29" s="4"/>
      <c r="G29" s="4"/>
      <c r="H29" s="4"/>
      <c r="I29" s="4"/>
      <c r="J29" s="4"/>
      <c r="K29" s="4"/>
      <c r="L29" s="8"/>
      <c r="M29" s="8"/>
      <c r="N29" s="8"/>
    </row>
    <row r="30" spans="1:14" ht="16.5">
      <c r="A30" s="5"/>
      <c r="B30" s="5"/>
      <c r="C30" s="5"/>
      <c r="D30" s="4"/>
      <c r="E30" s="4"/>
      <c r="F30" s="4"/>
      <c r="G30" s="4"/>
      <c r="H30" s="4"/>
      <c r="I30" s="4"/>
      <c r="J30" s="4"/>
      <c r="K30" s="4"/>
      <c r="L30" s="8"/>
      <c r="M30" s="8"/>
      <c r="N30" s="8"/>
    </row>
    <row r="31" spans="1:11" ht="30.75" customHeight="1">
      <c r="A31" s="5"/>
      <c r="B31" s="23" t="s">
        <v>21</v>
      </c>
      <c r="C31" s="23"/>
      <c r="D31" s="4"/>
      <c r="E31" s="4"/>
      <c r="F31" s="4"/>
      <c r="G31" s="23" t="s">
        <v>22</v>
      </c>
      <c r="H31" s="23"/>
      <c r="I31" s="23"/>
      <c r="J31" s="4"/>
      <c r="K31" s="4"/>
    </row>
    <row r="32" spans="1:11" ht="83.25" customHeight="1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5" ht="18.75">
      <c r="A35" s="6"/>
    </row>
  </sheetData>
  <sheetProtection/>
  <mergeCells count="21">
    <mergeCell ref="B31:C31"/>
    <mergeCell ref="G31:I31"/>
    <mergeCell ref="A32:K32"/>
    <mergeCell ref="G6:H6"/>
    <mergeCell ref="I6:K6"/>
    <mergeCell ref="E26:K26"/>
    <mergeCell ref="A27:C27"/>
    <mergeCell ref="E27:K27"/>
    <mergeCell ref="E28:K28"/>
    <mergeCell ref="A6:A7"/>
    <mergeCell ref="B6:B7"/>
    <mergeCell ref="C6:C7"/>
    <mergeCell ref="D6:D7"/>
    <mergeCell ref="E6:E7"/>
    <mergeCell ref="F6:F7"/>
    <mergeCell ref="A1:C1"/>
    <mergeCell ref="D1:K1"/>
    <mergeCell ref="A2:C2"/>
    <mergeCell ref="D2:K2"/>
    <mergeCell ref="A4:K4"/>
    <mergeCell ref="A5:K5"/>
  </mergeCells>
  <printOptions horizontalCentered="1"/>
  <pageMargins left="0" right="0" top="0.33" bottom="0.511811023622047" header="0.511811023622047" footer="0.51181102362204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7">
      <selection activeCell="E16" sqref="E16"/>
    </sheetView>
  </sheetViews>
  <sheetFormatPr defaultColWidth="9.140625" defaultRowHeight="12.75"/>
  <cols>
    <col min="1" max="1" width="4.28125" style="1" customWidth="1"/>
    <col min="2" max="2" width="28.28125" style="1" customWidth="1"/>
    <col min="3" max="3" width="16.57421875" style="1" customWidth="1"/>
    <col min="4" max="4" width="7.421875" style="1" customWidth="1"/>
    <col min="5" max="5" width="14.57421875" style="1" customWidth="1"/>
    <col min="6" max="6" width="12.140625" style="1" customWidth="1"/>
    <col min="7" max="7" width="11.8515625" style="1" customWidth="1"/>
    <col min="8" max="8" width="14.00390625" style="1" customWidth="1"/>
    <col min="9" max="10" width="15.140625" style="1" customWidth="1"/>
    <col min="11" max="11" width="17.8515625" style="1" customWidth="1"/>
    <col min="12" max="16384" width="9.140625" style="1" customWidth="1"/>
  </cols>
  <sheetData>
    <row r="1" spans="1:11" ht="16.5">
      <c r="A1" s="23" t="s">
        <v>15</v>
      </c>
      <c r="B1" s="23"/>
      <c r="C1" s="23"/>
      <c r="D1" s="23" t="s">
        <v>1</v>
      </c>
      <c r="E1" s="23"/>
      <c r="F1" s="23"/>
      <c r="G1" s="23"/>
      <c r="H1" s="23"/>
      <c r="I1" s="23"/>
      <c r="J1" s="23"/>
      <c r="K1" s="23"/>
    </row>
    <row r="2" spans="1:11" ht="16.5">
      <c r="A2" s="24" t="s">
        <v>19</v>
      </c>
      <c r="B2" s="24"/>
      <c r="C2" s="24"/>
      <c r="D2" s="24" t="s">
        <v>2</v>
      </c>
      <c r="E2" s="24"/>
      <c r="F2" s="24"/>
      <c r="G2" s="24"/>
      <c r="H2" s="24"/>
      <c r="I2" s="24"/>
      <c r="J2" s="24"/>
      <c r="K2" s="24"/>
    </row>
    <row r="3" spans="5:11" ht="16.5">
      <c r="E3" s="10"/>
      <c r="H3" s="2"/>
      <c r="I3" s="2"/>
      <c r="J3" s="2"/>
      <c r="K3" s="9" t="s">
        <v>13</v>
      </c>
    </row>
    <row r="4" spans="1:11" ht="16.5">
      <c r="A4" s="23" t="s">
        <v>23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6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s="20" customFormat="1" ht="27.75" customHeight="1">
      <c r="A6" s="27" t="s">
        <v>0</v>
      </c>
      <c r="B6" s="28" t="s">
        <v>3</v>
      </c>
      <c r="C6" s="28" t="s">
        <v>4</v>
      </c>
      <c r="D6" s="28" t="s">
        <v>5</v>
      </c>
      <c r="E6" s="28" t="s">
        <v>6</v>
      </c>
      <c r="F6" s="28" t="s">
        <v>7</v>
      </c>
      <c r="G6" s="21" t="s">
        <v>14</v>
      </c>
      <c r="H6" s="21"/>
      <c r="I6" s="21" t="s">
        <v>24</v>
      </c>
      <c r="J6" s="21"/>
      <c r="K6" s="21"/>
    </row>
    <row r="7" spans="1:11" s="20" customFormat="1" ht="53.25" customHeight="1">
      <c r="A7" s="27"/>
      <c r="B7" s="28"/>
      <c r="C7" s="28"/>
      <c r="D7" s="28"/>
      <c r="E7" s="28"/>
      <c r="F7" s="28"/>
      <c r="G7" s="19" t="s">
        <v>9</v>
      </c>
      <c r="H7" s="19" t="s">
        <v>8</v>
      </c>
      <c r="I7" s="19" t="s">
        <v>10</v>
      </c>
      <c r="J7" s="19" t="s">
        <v>11</v>
      </c>
      <c r="K7" s="19" t="s">
        <v>8</v>
      </c>
    </row>
    <row r="8" spans="1:11" ht="16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</row>
    <row r="9" spans="1:11" ht="21.75" customHeight="1">
      <c r="A9" s="11">
        <v>1</v>
      </c>
      <c r="B9" s="14" t="s">
        <v>25</v>
      </c>
      <c r="C9" s="12" t="s">
        <v>26</v>
      </c>
      <c r="D9" s="12" t="s">
        <v>12</v>
      </c>
      <c r="E9" s="15" t="s">
        <v>46</v>
      </c>
      <c r="F9" s="16" t="s">
        <v>47</v>
      </c>
      <c r="G9" s="17">
        <v>22</v>
      </c>
      <c r="H9" s="18">
        <v>44205</v>
      </c>
      <c r="I9" s="17">
        <f>+G9+1</f>
        <v>23</v>
      </c>
      <c r="J9" s="18">
        <v>44570</v>
      </c>
      <c r="K9" s="18">
        <v>44570</v>
      </c>
    </row>
    <row r="10" spans="1:11" ht="21.75" customHeight="1">
      <c r="A10" s="11">
        <v>2</v>
      </c>
      <c r="B10" s="14" t="s">
        <v>27</v>
      </c>
      <c r="C10" s="12">
        <v>29074</v>
      </c>
      <c r="D10" s="12" t="str">
        <f>+D9</f>
        <v>Nữ</v>
      </c>
      <c r="E10" s="15" t="s">
        <v>48</v>
      </c>
      <c r="F10" s="16" t="s">
        <v>49</v>
      </c>
      <c r="G10" s="17">
        <v>18</v>
      </c>
      <c r="H10" s="18">
        <v>44205</v>
      </c>
      <c r="I10" s="17">
        <f aca="true" t="shared" si="0" ref="I10:I24">+G10+1</f>
        <v>19</v>
      </c>
      <c r="J10" s="18">
        <v>44570</v>
      </c>
      <c r="K10" s="18">
        <v>44570</v>
      </c>
    </row>
    <row r="11" spans="1:11" ht="21.75" customHeight="1">
      <c r="A11" s="11">
        <v>3</v>
      </c>
      <c r="B11" s="14" t="s">
        <v>28</v>
      </c>
      <c r="C11" s="12">
        <v>29135</v>
      </c>
      <c r="D11" s="12" t="s">
        <v>51</v>
      </c>
      <c r="E11" s="16" t="s">
        <v>50</v>
      </c>
      <c r="F11" s="16" t="s">
        <v>49</v>
      </c>
      <c r="G11" s="17">
        <v>17</v>
      </c>
      <c r="H11" s="18">
        <v>44205</v>
      </c>
      <c r="I11" s="17">
        <f t="shared" si="0"/>
        <v>18</v>
      </c>
      <c r="J11" s="18">
        <v>44570</v>
      </c>
      <c r="K11" s="18">
        <v>44570</v>
      </c>
    </row>
    <row r="12" spans="1:11" ht="21.75" customHeight="1">
      <c r="A12" s="11">
        <v>4</v>
      </c>
      <c r="B12" s="14" t="s">
        <v>53</v>
      </c>
      <c r="C12" s="30">
        <v>25843</v>
      </c>
      <c r="D12" s="12" t="s">
        <v>51</v>
      </c>
      <c r="E12" s="16" t="s">
        <v>50</v>
      </c>
      <c r="F12" s="16" t="s">
        <v>49</v>
      </c>
      <c r="G12" s="31">
        <v>22</v>
      </c>
      <c r="H12" s="32">
        <v>44205</v>
      </c>
      <c r="I12" s="17">
        <f t="shared" si="0"/>
        <v>23</v>
      </c>
      <c r="J12" s="18">
        <v>44570</v>
      </c>
      <c r="K12" s="18">
        <v>44570</v>
      </c>
    </row>
    <row r="13" spans="1:11" ht="21.75" customHeight="1">
      <c r="A13" s="11">
        <v>5</v>
      </c>
      <c r="B13" s="14" t="s">
        <v>29</v>
      </c>
      <c r="C13" s="12">
        <v>29709</v>
      </c>
      <c r="D13" s="12" t="str">
        <f>+D11</f>
        <v>Nam</v>
      </c>
      <c r="E13" s="16" t="s">
        <v>50</v>
      </c>
      <c r="F13" s="16" t="s">
        <v>49</v>
      </c>
      <c r="G13" s="17">
        <v>13</v>
      </c>
      <c r="H13" s="18">
        <v>44205</v>
      </c>
      <c r="I13" s="17">
        <f t="shared" si="0"/>
        <v>14</v>
      </c>
      <c r="J13" s="18">
        <v>44570</v>
      </c>
      <c r="K13" s="18">
        <v>44570</v>
      </c>
    </row>
    <row r="14" spans="1:11" ht="21.75" customHeight="1">
      <c r="A14" s="11">
        <v>6</v>
      </c>
      <c r="B14" s="14" t="s">
        <v>30</v>
      </c>
      <c r="C14" s="12">
        <v>28769</v>
      </c>
      <c r="D14" s="12" t="str">
        <f aca="true" t="shared" si="1" ref="D14:D24">+D13</f>
        <v>Nam</v>
      </c>
      <c r="E14" s="16" t="s">
        <v>50</v>
      </c>
      <c r="F14" s="16" t="s">
        <v>49</v>
      </c>
      <c r="G14" s="17">
        <v>13</v>
      </c>
      <c r="H14" s="18">
        <v>44205</v>
      </c>
      <c r="I14" s="17">
        <f t="shared" si="0"/>
        <v>14</v>
      </c>
      <c r="J14" s="18">
        <v>44570</v>
      </c>
      <c r="K14" s="18">
        <v>44570</v>
      </c>
    </row>
    <row r="15" spans="1:11" ht="21.75" customHeight="1">
      <c r="A15" s="11">
        <v>7</v>
      </c>
      <c r="B15" s="14" t="s">
        <v>31</v>
      </c>
      <c r="C15" s="12" t="s">
        <v>32</v>
      </c>
      <c r="D15" s="12" t="str">
        <f t="shared" si="1"/>
        <v>Nam</v>
      </c>
      <c r="E15" s="16" t="s">
        <v>50</v>
      </c>
      <c r="F15" s="16" t="s">
        <v>49</v>
      </c>
      <c r="G15" s="17">
        <v>18</v>
      </c>
      <c r="H15" s="18">
        <v>44205</v>
      </c>
      <c r="I15" s="17">
        <f t="shared" si="0"/>
        <v>19</v>
      </c>
      <c r="J15" s="18">
        <v>44570</v>
      </c>
      <c r="K15" s="18">
        <v>44570</v>
      </c>
    </row>
    <row r="16" spans="1:11" ht="21.75" customHeight="1">
      <c r="A16" s="11">
        <v>8</v>
      </c>
      <c r="B16" s="14" t="s">
        <v>33</v>
      </c>
      <c r="C16" s="12">
        <v>30721</v>
      </c>
      <c r="D16" s="12" t="str">
        <f t="shared" si="1"/>
        <v>Nam</v>
      </c>
      <c r="E16" s="16" t="s">
        <v>50</v>
      </c>
      <c r="F16" s="16" t="s">
        <v>49</v>
      </c>
      <c r="G16" s="17">
        <v>14</v>
      </c>
      <c r="H16" s="18">
        <v>44205</v>
      </c>
      <c r="I16" s="17">
        <f t="shared" si="0"/>
        <v>15</v>
      </c>
      <c r="J16" s="18">
        <v>44570</v>
      </c>
      <c r="K16" s="18">
        <v>44570</v>
      </c>
    </row>
    <row r="17" spans="1:11" ht="21.75" customHeight="1">
      <c r="A17" s="11">
        <v>9</v>
      </c>
      <c r="B17" s="14" t="s">
        <v>34</v>
      </c>
      <c r="C17" s="12">
        <v>30997</v>
      </c>
      <c r="D17" s="12" t="str">
        <f t="shared" si="1"/>
        <v>Nam</v>
      </c>
      <c r="E17" s="16" t="s">
        <v>50</v>
      </c>
      <c r="F17" s="16" t="s">
        <v>49</v>
      </c>
      <c r="G17" s="17">
        <v>13</v>
      </c>
      <c r="H17" s="18">
        <v>44205</v>
      </c>
      <c r="I17" s="17">
        <f t="shared" si="0"/>
        <v>14</v>
      </c>
      <c r="J17" s="18">
        <v>44570</v>
      </c>
      <c r="K17" s="18">
        <v>44570</v>
      </c>
    </row>
    <row r="18" spans="1:11" ht="21.75" customHeight="1">
      <c r="A18" s="11">
        <v>10</v>
      </c>
      <c r="B18" s="14" t="s">
        <v>35</v>
      </c>
      <c r="C18" s="12" t="s">
        <v>36</v>
      </c>
      <c r="D18" s="12" t="str">
        <f t="shared" si="1"/>
        <v>Nam</v>
      </c>
      <c r="E18" s="16" t="s">
        <v>50</v>
      </c>
      <c r="F18" s="16" t="s">
        <v>49</v>
      </c>
      <c r="G18" s="17">
        <v>14</v>
      </c>
      <c r="H18" s="18">
        <v>44205</v>
      </c>
      <c r="I18" s="17">
        <f t="shared" si="0"/>
        <v>15</v>
      </c>
      <c r="J18" s="18">
        <v>44570</v>
      </c>
      <c r="K18" s="18">
        <v>44570</v>
      </c>
    </row>
    <row r="19" spans="1:11" ht="21.75" customHeight="1">
      <c r="A19" s="11">
        <v>11</v>
      </c>
      <c r="B19" s="14" t="s">
        <v>37</v>
      </c>
      <c r="C19" s="12" t="s">
        <v>38</v>
      </c>
      <c r="D19" s="12" t="str">
        <f t="shared" si="1"/>
        <v>Nam</v>
      </c>
      <c r="E19" s="16" t="s">
        <v>50</v>
      </c>
      <c r="F19" s="16" t="s">
        <v>49</v>
      </c>
      <c r="G19" s="17">
        <v>23</v>
      </c>
      <c r="H19" s="18">
        <v>44205</v>
      </c>
      <c r="I19" s="17">
        <f t="shared" si="0"/>
        <v>24</v>
      </c>
      <c r="J19" s="18">
        <v>44570</v>
      </c>
      <c r="K19" s="18">
        <v>44570</v>
      </c>
    </row>
    <row r="20" spans="1:11" ht="21.75" customHeight="1">
      <c r="A20" s="11">
        <v>12</v>
      </c>
      <c r="B20" s="14" t="s">
        <v>39</v>
      </c>
      <c r="C20" s="12" t="s">
        <v>40</v>
      </c>
      <c r="D20" s="12" t="str">
        <f t="shared" si="1"/>
        <v>Nam</v>
      </c>
      <c r="E20" s="16" t="s">
        <v>50</v>
      </c>
      <c r="F20" s="16" t="s">
        <v>49</v>
      </c>
      <c r="G20" s="17">
        <v>15</v>
      </c>
      <c r="H20" s="18">
        <v>44205</v>
      </c>
      <c r="I20" s="17">
        <f t="shared" si="0"/>
        <v>16</v>
      </c>
      <c r="J20" s="18">
        <v>44570</v>
      </c>
      <c r="K20" s="18">
        <v>44570</v>
      </c>
    </row>
    <row r="21" spans="1:11" ht="21.75" customHeight="1">
      <c r="A21" s="11">
        <v>13</v>
      </c>
      <c r="B21" s="14" t="s">
        <v>41</v>
      </c>
      <c r="C21" s="12" t="s">
        <v>42</v>
      </c>
      <c r="D21" s="12" t="str">
        <f t="shared" si="1"/>
        <v>Nam</v>
      </c>
      <c r="E21" s="16" t="s">
        <v>50</v>
      </c>
      <c r="F21" s="16" t="s">
        <v>49</v>
      </c>
      <c r="G21" s="17">
        <v>20</v>
      </c>
      <c r="H21" s="18">
        <v>44205</v>
      </c>
      <c r="I21" s="17">
        <f t="shared" si="0"/>
        <v>21</v>
      </c>
      <c r="J21" s="18">
        <v>44570</v>
      </c>
      <c r="K21" s="18">
        <v>44570</v>
      </c>
    </row>
    <row r="22" spans="1:11" ht="21.75" customHeight="1">
      <c r="A22" s="11">
        <v>14</v>
      </c>
      <c r="B22" s="14" t="s">
        <v>43</v>
      </c>
      <c r="C22" s="12">
        <v>31087</v>
      </c>
      <c r="D22" s="12" t="str">
        <f t="shared" si="1"/>
        <v>Nam</v>
      </c>
      <c r="E22" s="16" t="s">
        <v>50</v>
      </c>
      <c r="F22" s="16" t="s">
        <v>49</v>
      </c>
      <c r="G22" s="17">
        <v>13</v>
      </c>
      <c r="H22" s="18">
        <v>44205</v>
      </c>
      <c r="I22" s="17">
        <f t="shared" si="0"/>
        <v>14</v>
      </c>
      <c r="J22" s="18">
        <v>44570</v>
      </c>
      <c r="K22" s="18">
        <v>44570</v>
      </c>
    </row>
    <row r="23" spans="1:11" ht="21.75" customHeight="1">
      <c r="A23" s="11">
        <v>15</v>
      </c>
      <c r="B23" s="14" t="s">
        <v>44</v>
      </c>
      <c r="C23" s="12">
        <v>28764</v>
      </c>
      <c r="D23" s="12" t="str">
        <f t="shared" si="1"/>
        <v>Nam</v>
      </c>
      <c r="E23" s="16" t="s">
        <v>50</v>
      </c>
      <c r="F23" s="16" t="s">
        <v>49</v>
      </c>
      <c r="G23" s="17">
        <v>13</v>
      </c>
      <c r="H23" s="18">
        <v>44205</v>
      </c>
      <c r="I23" s="17">
        <f t="shared" si="0"/>
        <v>14</v>
      </c>
      <c r="J23" s="18">
        <v>44570</v>
      </c>
      <c r="K23" s="18">
        <v>44570</v>
      </c>
    </row>
    <row r="24" spans="1:11" ht="22.5" customHeight="1">
      <c r="A24" s="11">
        <v>16</v>
      </c>
      <c r="B24" s="14" t="s">
        <v>45</v>
      </c>
      <c r="C24" s="12">
        <v>27645</v>
      </c>
      <c r="D24" s="12" t="str">
        <f t="shared" si="1"/>
        <v>Nam</v>
      </c>
      <c r="E24" s="16" t="s">
        <v>50</v>
      </c>
      <c r="F24" s="16" t="s">
        <v>49</v>
      </c>
      <c r="G24" s="17">
        <v>22</v>
      </c>
      <c r="H24" s="18">
        <v>44205</v>
      </c>
      <c r="I24" s="17">
        <f t="shared" si="0"/>
        <v>23</v>
      </c>
      <c r="J24" s="18">
        <v>44570</v>
      </c>
      <c r="K24" s="18">
        <v>44570</v>
      </c>
    </row>
    <row r="25" spans="5:14" ht="22.5" customHeight="1">
      <c r="E25" s="22" t="s">
        <v>20</v>
      </c>
      <c r="F25" s="22"/>
      <c r="G25" s="22"/>
      <c r="H25" s="22"/>
      <c r="I25" s="22"/>
      <c r="J25" s="22"/>
      <c r="K25" s="22"/>
      <c r="L25" s="8"/>
      <c r="M25" s="8"/>
      <c r="N25" s="8"/>
    </row>
    <row r="26" spans="1:14" ht="16.5">
      <c r="A26" s="23" t="s">
        <v>16</v>
      </c>
      <c r="B26" s="23"/>
      <c r="C26" s="23"/>
      <c r="D26" s="4"/>
      <c r="E26" s="23" t="s">
        <v>17</v>
      </c>
      <c r="F26" s="23"/>
      <c r="G26" s="23"/>
      <c r="H26" s="23"/>
      <c r="I26" s="23"/>
      <c r="J26" s="23"/>
      <c r="K26" s="23"/>
      <c r="L26" s="7"/>
      <c r="M26" s="7"/>
      <c r="N26" s="7"/>
    </row>
    <row r="27" spans="1:14" ht="16.5">
      <c r="A27" s="5"/>
      <c r="B27" s="5"/>
      <c r="C27" s="5"/>
      <c r="D27" s="4"/>
      <c r="E27" s="22" t="s">
        <v>18</v>
      </c>
      <c r="F27" s="22"/>
      <c r="G27" s="22"/>
      <c r="H27" s="22"/>
      <c r="I27" s="22"/>
      <c r="J27" s="22"/>
      <c r="K27" s="22"/>
      <c r="L27" s="8"/>
      <c r="M27" s="8"/>
      <c r="N27" s="8"/>
    </row>
    <row r="28" spans="1:14" ht="16.5">
      <c r="A28" s="5"/>
      <c r="B28" s="5"/>
      <c r="C28" s="5"/>
      <c r="D28" s="4"/>
      <c r="E28" s="4"/>
      <c r="F28" s="4"/>
      <c r="G28" s="4"/>
      <c r="H28" s="4"/>
      <c r="I28" s="4"/>
      <c r="J28" s="4"/>
      <c r="K28" s="4"/>
      <c r="L28" s="8"/>
      <c r="M28" s="8"/>
      <c r="N28" s="8"/>
    </row>
    <row r="29" spans="1:14" ht="16.5">
      <c r="A29" s="5"/>
      <c r="B29" s="5"/>
      <c r="C29" s="5"/>
      <c r="D29" s="4"/>
      <c r="E29" s="4"/>
      <c r="F29" s="4"/>
      <c r="G29" s="4"/>
      <c r="H29" s="4"/>
      <c r="I29" s="4"/>
      <c r="J29" s="4"/>
      <c r="K29" s="4"/>
      <c r="L29" s="8"/>
      <c r="M29" s="8"/>
      <c r="N29" s="8"/>
    </row>
    <row r="30" spans="1:11" ht="30.75" customHeight="1">
      <c r="A30" s="5"/>
      <c r="B30" s="23" t="s">
        <v>21</v>
      </c>
      <c r="C30" s="23"/>
      <c r="D30" s="4"/>
      <c r="E30" s="4"/>
      <c r="F30" s="4"/>
      <c r="G30" s="23" t="s">
        <v>22</v>
      </c>
      <c r="H30" s="23"/>
      <c r="I30" s="23"/>
      <c r="J30" s="4"/>
      <c r="K30" s="4"/>
    </row>
    <row r="31" spans="1:11" ht="83.25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4" ht="18.75">
      <c r="A34" s="6"/>
    </row>
  </sheetData>
  <sheetProtection/>
  <mergeCells count="21">
    <mergeCell ref="B30:C30"/>
    <mergeCell ref="G30:I30"/>
    <mergeCell ref="E6:E7"/>
    <mergeCell ref="F6:F7"/>
    <mergeCell ref="A1:C1"/>
    <mergeCell ref="D1:K1"/>
    <mergeCell ref="A2:C2"/>
    <mergeCell ref="D2:K2"/>
    <mergeCell ref="A4:K4"/>
    <mergeCell ref="A31:K31"/>
    <mergeCell ref="A5:K5"/>
    <mergeCell ref="A6:A7"/>
    <mergeCell ref="B6:B7"/>
    <mergeCell ref="C6:C7"/>
    <mergeCell ref="G6:H6"/>
    <mergeCell ref="I6:K6"/>
    <mergeCell ref="E25:K25"/>
    <mergeCell ref="A26:C26"/>
    <mergeCell ref="E26:K26"/>
    <mergeCell ref="E27:K27"/>
    <mergeCell ref="D6:D7"/>
  </mergeCells>
  <printOptions horizontalCentered="1"/>
  <pageMargins left="0" right="0" top="0.33" bottom="0.511811023622047" header="0.511811023622047" footer="0.51181102362204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2022-08-11T01:46:52Z</cp:lastPrinted>
  <dcterms:created xsi:type="dcterms:W3CDTF">2012-03-07T10:26:13Z</dcterms:created>
  <dcterms:modified xsi:type="dcterms:W3CDTF">2022-08-11T03:16:34Z</dcterms:modified>
  <cp:category/>
  <cp:version/>
  <cp:contentType/>
  <cp:contentStatus/>
</cp:coreProperties>
</file>